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l Jasso\Desktop\Cuenta Pública SESEA 2019\"/>
    </mc:Choice>
  </mc:AlternateContent>
  <bookViews>
    <workbookView minimized="1" xWindow="0" yWindow="0" windowWidth="28800" windowHeight="12135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G48" i="4" l="1"/>
  <c r="F48" i="4"/>
</calcChain>
</file>

<file path=xl/sharedStrings.xml><?xml version="1.0" encoding="utf-8"?>
<sst xmlns="http://schemas.openxmlformats.org/spreadsheetml/2006/main" count="64" uniqueCount="64">
  <si>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</si>
  <si>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</si>
  <si>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</si>
  <si>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</si>
  <si>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</si>
  <si>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</si>
  <si>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</si>
  <si>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</si>
  <si>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</si>
  <si>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</si>
  <si>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</si>
  <si>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</si>
  <si>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</si>
  <si>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</si>
  <si>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</si>
  <si>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</si>
  <si>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</si>
  <si>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</si>
  <si>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</si>
  <si>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</si>
  <si>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</si>
  <si>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</si>
  <si>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</si>
  <si>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</si>
  <si>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</si>
  <si>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</si>
  <si>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</si>
  <si>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</si>
  <si>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</si>
  <si>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</si>
  <si>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</si>
  <si>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</si>
  <si>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</si>
  <si>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</si>
  <si>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</si>
  <si>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</si>
  <si>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</si>
  <si>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</si>
  <si>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</si>
  <si>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</si>
  <si>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</si>
  <si>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</si>
  <si>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</si>
  <si>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</si>
  <si>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</si>
  <si>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</si>
  <si>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</si>
  <si>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</si>
  <si>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</si>
  <si>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</si>
  <si>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</si>
  <si>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</si>
  <si>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</si>
  <si>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</si>
  <si>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</si>
  <si>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</si>
  <si>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</si>
  <si>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</si>
  <si>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“Bajo protesta de decir verdad declaramos que los Estados Financieros y sus notas, son razonablemente correctos y son responsabilidad del emisor”.</t>
  </si>
  <si>
    <t>Secretaría Ejecutiva del Sistema Estatal Anticorrupción de Guanajuato
Estado de Situación Financiera
Al 31 de Diciembre de 2019</t>
  </si>
  <si>
    <t>Lic. Joel Eduardo Jasso Sánchez</t>
  </si>
  <si>
    <t>Comisionado para la atención de asuntos de la Coordinación Administrativa</t>
  </si>
  <si>
    <t>Lic. Alejandra López Rodríguez</t>
  </si>
  <si>
    <t xml:space="preserve">Secretaria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</si>
</sst>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1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0" fillId="0" borderId="0" xfId="0" applyFont="1"/>
    <xf numFmtId="0" fontId="9" fillId="0" borderId="0" xfId="8" applyFont="1" applyAlignment="1" applyProtection="1">
      <alignment horizontal="center" vertical="top" wrapText="1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4" fontId="9" fillId="0" borderId="0" xfId="8" applyNumberFormat="1" applyFont="1" applyAlignment="1" applyProtection="1">
      <alignment horizontal="center" vertical="top"/>
      <protection locked="0"/>
    </xf>
    <xf numFmtId="4" fontId="2" fillId="0" borderId="0" xfId="8" applyNumberFormat="1" applyFont="1" applyAlignment="1" applyProtection="1">
      <alignment horizontal="center"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showGridLines="0" tabSelected="1" topLeftCell="A37" zoomScaleNormal="100" zoomScaleSheetLayoutView="100" workbookViewId="0">
      <selection activeCell="E56" sqref="E56:E57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8" t="s">
        <v>59</v>
      </c>
      <c r="B1" s="49"/>
      <c r="C1" s="49"/>
      <c r="D1" s="49"/>
      <c r="E1" s="49"/>
      <c r="F1" s="49"/>
      <c r="G1" s="50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3828472.63</v>
      </c>
      <c r="C5" s="12">
        <v>877134.22</v>
      </c>
      <c r="D5" s="17"/>
      <c r="E5" s="11" t="s">
        <v>41</v>
      </c>
      <c r="F5" s="12">
        <v>34651.54</v>
      </c>
      <c r="G5" s="5">
        <v>877134.22</v>
      </c>
    </row>
    <row r="6" spans="1:7" x14ac:dyDescent="0.2">
      <c r="A6" s="30" t="s">
        <v>28</v>
      </c>
      <c r="B6" s="12">
        <v>0</v>
      </c>
      <c r="C6" s="12">
        <v>0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3828472.63</v>
      </c>
      <c r="C13" s="10">
        <f>SUM(C5:C11)</f>
        <v>877134.22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34651.54</v>
      </c>
      <c r="G14" s="5">
        <f>SUM(G5:G12)</f>
        <v>877134.22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0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711147.23</v>
      </c>
      <c r="C19" s="12">
        <v>373871.81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0</v>
      </c>
      <c r="C20" s="12">
        <v>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-81057.09</v>
      </c>
      <c r="C21" s="12">
        <v>0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630090.14</v>
      </c>
      <c r="C26" s="10">
        <f>SUM(C16:C24)</f>
        <v>373871.81</v>
      </c>
      <c r="D26" s="17"/>
      <c r="E26" s="39" t="s">
        <v>57</v>
      </c>
      <c r="F26" s="10">
        <f>SUM(F24+F14)</f>
        <v>34651.54</v>
      </c>
      <c r="G26" s="6">
        <f>SUM(G14+G24)</f>
        <v>877134.22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4458562.7699999996</v>
      </c>
      <c r="C28" s="10">
        <f>C13+C26</f>
        <v>1251006.03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1134007.81</v>
      </c>
      <c r="G30" s="6">
        <f>SUM(G31:G33)</f>
        <v>373871.81</v>
      </c>
    </row>
    <row r="31" spans="1:7" x14ac:dyDescent="0.2">
      <c r="A31" s="31"/>
      <c r="B31" s="15"/>
      <c r="C31" s="15"/>
      <c r="D31" s="17"/>
      <c r="E31" s="11" t="s">
        <v>2</v>
      </c>
      <c r="F31" s="12">
        <v>1134007.81</v>
      </c>
      <c r="G31" s="5">
        <v>373871.81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3289903.42</v>
      </c>
      <c r="G35" s="6">
        <f>SUM(G36:G40)</f>
        <v>0</v>
      </c>
    </row>
    <row r="36" spans="1:7" x14ac:dyDescent="0.2">
      <c r="A36" s="31"/>
      <c r="B36" s="15"/>
      <c r="C36" s="15"/>
      <c r="D36" s="17"/>
      <c r="E36" s="11" t="s">
        <v>52</v>
      </c>
      <c r="F36" s="12">
        <v>3289903.42</v>
      </c>
      <c r="G36" s="5">
        <v>0</v>
      </c>
    </row>
    <row r="37" spans="1:7" x14ac:dyDescent="0.2">
      <c r="A37" s="31"/>
      <c r="B37" s="15"/>
      <c r="C37" s="15"/>
      <c r="D37" s="17"/>
      <c r="E37" s="11" t="s">
        <v>19</v>
      </c>
      <c r="F37" s="12">
        <v>0</v>
      </c>
      <c r="G37" s="5">
        <v>0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4423911.2300000004</v>
      </c>
      <c r="G46" s="5">
        <f>SUM(G42+G35+G30)</f>
        <v>373871.81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4458562.7700000005</v>
      </c>
      <c r="G48" s="20">
        <f>G46+G26</f>
        <v>1251006.03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x14ac:dyDescent="0.2">
      <c r="A50" s="43" t="s">
        <v>58</v>
      </c>
    </row>
    <row r="56" spans="1:7" x14ac:dyDescent="0.2">
      <c r="A56" s="44" t="s">
        <v>60</v>
      </c>
      <c r="E56" s="46" t="s">
        <v>62</v>
      </c>
    </row>
    <row r="57" spans="1:7" ht="22.5" x14ac:dyDescent="0.2">
      <c r="A57" s="45" t="s">
        <v>61</v>
      </c>
      <c r="E57" s="47" t="s">
        <v>63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Joel Jasso</cp:lastModifiedBy>
  <cp:lastPrinted>2020-01-30T00:03:31Z</cp:lastPrinted>
  <dcterms:created xsi:type="dcterms:W3CDTF">2012-12-11T20:26:08Z</dcterms:created>
  <dcterms:modified xsi:type="dcterms:W3CDTF">2020-01-30T00:38:54Z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