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1er Trimestre 2020\Informes de Disciplina Financiera\"/>
    </mc:Choice>
  </mc:AlternateContent>
  <bookViews>
    <workbookView xWindow="0" yWindow="0" windowWidth="20490" windowHeight="7155"/>
  </bookViews>
  <sheets>
    <sheet name="F6b" sheetId="1" r:id="rId1"/>
  </sheets>
  <definedNames>
    <definedName name="_xlnm._FilterDatabase" localSheetId="0" hidden="1">F6b!$A$3:$G$13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F16" i="1"/>
  <c r="E16" i="1"/>
  <c r="D16" i="1"/>
  <c r="C16" i="1"/>
  <c r="B16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G5" i="1" s="1"/>
  <c r="G26" i="1" s="1"/>
  <c r="D6" i="1"/>
  <c r="F5" i="1"/>
  <c r="F26" i="1" s="1"/>
  <c r="E5" i="1"/>
  <c r="E26" i="1" s="1"/>
  <c r="D5" i="1"/>
  <c r="D26" i="1" s="1"/>
  <c r="C5" i="1"/>
  <c r="C26" i="1" s="1"/>
  <c r="B5" i="1"/>
  <c r="B26" i="1" s="1"/>
</calcChain>
</file>

<file path=xl/sharedStrings.xml><?xml version="1.0" encoding="utf-8"?>
<sst xmlns="http://schemas.openxmlformats.org/spreadsheetml/2006/main" count="33" uniqueCount="32">
  <si>
    <t>Secretaría Ejecutiva del Sistema Estatal Anticorrupción de Guanajuato
Estado Analítico del Ejercicio del Presupuesto de Egresos Detallado - LDF
Clasificación Administrativa
al 31 de Marzo de 2020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</si>
  <si>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</si>
  <si>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</si>
  <si>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</si>
  <si>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</si>
  <si>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</si>
  <si>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</si>
  <si>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</si>
  <si>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</si>
  <si>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</si>
  <si>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</si>
  <si>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 LA DIRECCIÓN GENERAL</t>
  </si>
  <si>
    <t>0102 COORDINACIÓN ADMINISTRATIVA</t>
  </si>
  <si>
    <t>0103 COORDINACIÓN DE ASUNTOS JURÍDICOS</t>
  </si>
  <si>
    <t>0104 DIRECCIÓN DE VINCULACIÓN, RIESGOS Y POLÍ</t>
  </si>
  <si>
    <t>0105 DIRECCIÓN DE GESTIÓN E INNOVACIÓN TECNOL</t>
  </si>
  <si>
    <t>0106 ÓRGANO INTERNO DE CONTROL</t>
  </si>
  <si>
    <t>G. Dependencia o Unidad Administrativa 7</t>
  </si>
  <si>
    <t>II. Gasto Etiquetado</t>
  </si>
  <si>
    <t>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</si>
  <si>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</si>
  <si>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</si>
  <si>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</si>
  <si>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</si>
  <si>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</si>
  <si>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</si>
  <si>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III. Total de Egresos (III = I + II)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</si>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</sst>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applyFont="1" applyAlignment="1" applyProtection="1">
      <alignment vertical="top" wrapText="1"/>
      <protection locked="0"/>
    </xf>
    <xf numFmtId="4" fontId="7" fillId="0" borderId="0" xfId="2" applyNumberFormat="1" applyFont="1" applyAlignment="1" applyProtection="1">
      <alignment vertical="top"/>
      <protection locked="0"/>
    </xf>
    <xf numFmtId="0" fontId="8" fillId="0" borderId="8" xfId="0" applyFont="1" applyBorder="1" applyAlignment="1">
      <alignment vertical="center" wrapText="1"/>
    </xf>
    <xf numFmtId="0" fontId="9" fillId="0" borderId="0" xfId="2" applyFont="1" applyAlignment="1" applyProtection="1">
      <alignment horizontal="center" vertical="top" wrapText="1"/>
      <protection locked="0"/>
    </xf>
    <xf numFmtId="4" fontId="9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C6" sqref="C6"/>
    </sheetView>
  </sheetViews>
  <sheetFormatPr baseColWidth="10" defaultRowHeight="11.25" x14ac:dyDescent="0.2"/>
  <cols>
    <col min="1" max="1" width="45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2.5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18678806.48</v>
      </c>
      <c r="C5" s="12">
        <f t="shared" ref="C5:G5" si="0">SUM(C6:C13)</f>
        <v>226050.13</v>
      </c>
      <c r="D5" s="12">
        <f t="shared" si="0"/>
        <v>18904856.609999999</v>
      </c>
      <c r="E5" s="12">
        <f t="shared" si="0"/>
        <v>3044847.5999999996</v>
      </c>
      <c r="F5" s="12">
        <f t="shared" si="0"/>
        <v>3043347.5999999996</v>
      </c>
      <c r="G5" s="12">
        <f t="shared" si="0"/>
        <v>15860009.010000002</v>
      </c>
    </row>
    <row r="6" spans="1:7" x14ac:dyDescent="0.2">
      <c r="A6" s="13" t="s">
        <v>11</v>
      </c>
      <c r="B6" s="14">
        <v>10319526.4</v>
      </c>
      <c r="C6" s="14">
        <v>30585</v>
      </c>
      <c r="D6" s="14">
        <f>B6+C6</f>
        <v>10350111.4</v>
      </c>
      <c r="E6" s="14">
        <v>2189234.86</v>
      </c>
      <c r="F6" s="14">
        <v>2189234.86</v>
      </c>
      <c r="G6" s="14">
        <f>D6-E6</f>
        <v>8160876.540000001</v>
      </c>
    </row>
    <row r="7" spans="1:7" x14ac:dyDescent="0.2">
      <c r="A7" s="13" t="s">
        <v>12</v>
      </c>
      <c r="B7" s="14">
        <v>2575894.08</v>
      </c>
      <c r="C7" s="14">
        <v>94533.13</v>
      </c>
      <c r="D7" s="14">
        <f t="shared" ref="D7:D13" si="1">B7+C7</f>
        <v>2670427.21</v>
      </c>
      <c r="E7" s="14">
        <v>264624.46000000002</v>
      </c>
      <c r="F7" s="14">
        <v>264624.46000000002</v>
      </c>
      <c r="G7" s="14">
        <f t="shared" ref="G7:G13" si="2">D7-E7</f>
        <v>2405802.75</v>
      </c>
    </row>
    <row r="8" spans="1:7" x14ac:dyDescent="0.2">
      <c r="A8" s="13" t="s">
        <v>13</v>
      </c>
      <c r="B8" s="14">
        <v>1053366</v>
      </c>
      <c r="C8" s="14">
        <v>30291</v>
      </c>
      <c r="D8" s="14">
        <f t="shared" si="1"/>
        <v>1083657</v>
      </c>
      <c r="E8" s="14">
        <v>97270.26</v>
      </c>
      <c r="F8" s="14">
        <v>97270.26</v>
      </c>
      <c r="G8" s="14">
        <f t="shared" si="2"/>
        <v>986386.74</v>
      </c>
    </row>
    <row r="9" spans="1:7" x14ac:dyDescent="0.2">
      <c r="A9" s="13" t="s">
        <v>14</v>
      </c>
      <c r="B9" s="14">
        <v>2195747</v>
      </c>
      <c r="C9" s="14">
        <v>32837</v>
      </c>
      <c r="D9" s="14">
        <f t="shared" si="1"/>
        <v>2228584</v>
      </c>
      <c r="E9" s="14">
        <v>280826.74</v>
      </c>
      <c r="F9" s="14">
        <v>279326.74</v>
      </c>
      <c r="G9" s="14">
        <f t="shared" si="2"/>
        <v>1947757.26</v>
      </c>
    </row>
    <row r="10" spans="1:7" x14ac:dyDescent="0.2">
      <c r="A10" s="13" t="s">
        <v>15</v>
      </c>
      <c r="B10" s="14">
        <v>1476407</v>
      </c>
      <c r="C10" s="14">
        <v>7513</v>
      </c>
      <c r="D10" s="14">
        <f t="shared" si="1"/>
        <v>1483920</v>
      </c>
      <c r="E10" s="14">
        <v>77529.600000000006</v>
      </c>
      <c r="F10" s="14">
        <v>77529.600000000006</v>
      </c>
      <c r="G10" s="14">
        <f t="shared" si="2"/>
        <v>1406390.4</v>
      </c>
    </row>
    <row r="11" spans="1:7" x14ac:dyDescent="0.2">
      <c r="A11" s="13" t="s">
        <v>16</v>
      </c>
      <c r="B11" s="14">
        <v>1057866</v>
      </c>
      <c r="C11" s="14">
        <v>30291</v>
      </c>
      <c r="D11" s="14">
        <f t="shared" si="1"/>
        <v>1088157</v>
      </c>
      <c r="E11" s="14">
        <v>135361.68</v>
      </c>
      <c r="F11" s="14">
        <v>135361.68</v>
      </c>
      <c r="G11" s="14">
        <f t="shared" si="2"/>
        <v>952795.32000000007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0</v>
      </c>
      <c r="C16" s="12">
        <f t="shared" ref="C16:G16" si="3">SUM(C17:C24)</f>
        <v>0</v>
      </c>
      <c r="D16" s="12">
        <f t="shared" si="3"/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</row>
    <row r="17" spans="1:7" x14ac:dyDescent="0.2">
      <c r="A17" s="13" t="s">
        <v>20</v>
      </c>
      <c r="B17" s="14"/>
      <c r="C17" s="14"/>
      <c r="D17" s="14">
        <f>B17+C17</f>
        <v>0</v>
      </c>
      <c r="E17" s="14"/>
      <c r="F17" s="14"/>
      <c r="G17" s="14">
        <f t="shared" ref="G17:G24" si="4">D17-E17</f>
        <v>0</v>
      </c>
    </row>
    <row r="18" spans="1:7" x14ac:dyDescent="0.2">
      <c r="A18" s="13" t="s">
        <v>21</v>
      </c>
      <c r="B18" s="14"/>
      <c r="C18" s="14"/>
      <c r="D18" s="14">
        <f t="shared" ref="D18:D24" si="5">B18+C18</f>
        <v>0</v>
      </c>
      <c r="E18" s="14"/>
      <c r="F18" s="14"/>
      <c r="G18" s="14">
        <f t="shared" si="4"/>
        <v>0</v>
      </c>
    </row>
    <row r="19" spans="1:7" x14ac:dyDescent="0.2">
      <c r="A19" s="13" t="s">
        <v>22</v>
      </c>
      <c r="B19" s="14"/>
      <c r="C19" s="14"/>
      <c r="D19" s="14">
        <f t="shared" si="5"/>
        <v>0</v>
      </c>
      <c r="E19" s="14"/>
      <c r="F19" s="14"/>
      <c r="G19" s="14">
        <f t="shared" si="4"/>
        <v>0</v>
      </c>
    </row>
    <row r="20" spans="1:7" x14ac:dyDescent="0.2">
      <c r="A20" s="13" t="s">
        <v>23</v>
      </c>
      <c r="B20" s="14"/>
      <c r="C20" s="14"/>
      <c r="D20" s="14">
        <f t="shared" si="5"/>
        <v>0</v>
      </c>
      <c r="E20" s="14"/>
      <c r="F20" s="14"/>
      <c r="G20" s="14">
        <f t="shared" si="4"/>
        <v>0</v>
      </c>
    </row>
    <row r="21" spans="1:7" x14ac:dyDescent="0.2">
      <c r="A21" s="13" t="s">
        <v>24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25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26</v>
      </c>
      <c r="B26" s="12">
        <f>B5+B16</f>
        <v>18678806.48</v>
      </c>
      <c r="C26" s="12">
        <f t="shared" ref="C26:G26" si="6">C5+C16</f>
        <v>226050.13</v>
      </c>
      <c r="D26" s="12">
        <f t="shared" si="6"/>
        <v>18904856.609999999</v>
      </c>
      <c r="E26" s="12">
        <f t="shared" si="6"/>
        <v>3044847.5999999996</v>
      </c>
      <c r="F26" s="12">
        <f t="shared" si="6"/>
        <v>3043347.5999999996</v>
      </c>
      <c r="G26" s="12">
        <f t="shared" si="6"/>
        <v>15860009.010000002</v>
      </c>
    </row>
    <row r="27" spans="1:7" x14ac:dyDescent="0.2">
      <c r="A27" s="17"/>
      <c r="B27" s="18"/>
      <c r="C27" s="18"/>
      <c r="D27" s="18"/>
      <c r="E27" s="18"/>
      <c r="F27" s="18"/>
      <c r="G27" s="18"/>
    </row>
    <row r="28" spans="1:7" ht="12.75" x14ac:dyDescent="0.2">
      <c r="A28" s="19" t="s">
        <v>27</v>
      </c>
    </row>
    <row r="30" spans="1:7" ht="12" thickBot="1" x14ac:dyDescent="0.25">
      <c r="A30" s="20"/>
      <c r="B30" s="20"/>
      <c r="C30" s="21"/>
      <c r="D30" s="21"/>
      <c r="E30" s="21"/>
      <c r="F30" s="21"/>
    </row>
    <row r="31" spans="1:7" ht="12" thickBot="1" x14ac:dyDescent="0.25">
      <c r="A31" s="20"/>
      <c r="B31" s="20"/>
      <c r="C31" s="21"/>
      <c r="D31" s="21"/>
      <c r="E31" s="22"/>
      <c r="F31" s="21"/>
    </row>
    <row r="32" spans="1:7" x14ac:dyDescent="0.2">
      <c r="A32" s="20"/>
      <c r="B32" s="20"/>
      <c r="C32" s="21"/>
      <c r="D32" s="21"/>
      <c r="E32" s="21"/>
      <c r="F32" s="21"/>
    </row>
    <row r="33" spans="1:6" x14ac:dyDescent="0.2">
      <c r="A33" s="20"/>
      <c r="B33" s="20"/>
      <c r="C33" s="21"/>
      <c r="D33" s="21"/>
      <c r="E33" s="21"/>
      <c r="F33" s="21"/>
    </row>
    <row r="34" spans="1:6" x14ac:dyDescent="0.2">
      <c r="A34" s="20"/>
      <c r="B34" s="20"/>
      <c r="C34" s="21"/>
      <c r="D34" s="21"/>
      <c r="E34" s="21"/>
      <c r="F34" s="21"/>
    </row>
    <row r="35" spans="1:6" x14ac:dyDescent="0.2">
      <c r="A35" s="20"/>
      <c r="B35" s="20"/>
      <c r="C35" s="21"/>
      <c r="D35" s="21"/>
      <c r="E35" s="21"/>
      <c r="F35" s="21"/>
    </row>
    <row r="36" spans="1:6" ht="12.75" x14ac:dyDescent="0.2">
      <c r="A36" s="23" t="s">
        <v>28</v>
      </c>
      <c r="B36"/>
      <c r="C36"/>
      <c r="D36"/>
      <c r="E36" s="24" t="s">
        <v>29</v>
      </c>
      <c r="F36"/>
    </row>
    <row r="37" spans="1:6" ht="12.75" x14ac:dyDescent="0.2">
      <c r="A37" s="23" t="s">
        <v>30</v>
      </c>
      <c r="B37"/>
      <c r="C37"/>
      <c r="D37"/>
      <c r="E37" s="24" t="s">
        <v>31</v>
      </c>
      <c r="F37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2020-07-17T18:18:28Z</dcterms:created>
  <dcterms:modified xsi:type="dcterms:W3CDTF">2020-07-17T18:19:01Z</dcterms:modified>
</cp:coreProperties>
</file>