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"/>
    </mc:Choice>
  </mc:AlternateContent>
  <xr:revisionPtr revIDLastSave="0" documentId="13_ncr:1_{54818936-12EB-4EE4-BCA1-7060FC91F86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G38" i="5" s="1"/>
  <c r="D37" i="5"/>
  <c r="D36" i="5" s="1"/>
  <c r="F36" i="5"/>
  <c r="E36" i="5"/>
  <c r="C36" i="5"/>
  <c r="B36" i="5"/>
  <c r="G34" i="5"/>
  <c r="D34" i="5"/>
  <c r="D33" i="5"/>
  <c r="G33" i="5" s="1"/>
  <c r="D32" i="5"/>
  <c r="G32" i="5" s="1"/>
  <c r="D31" i="5"/>
  <c r="G31" i="5" s="1"/>
  <c r="G30" i="5"/>
  <c r="D30" i="5"/>
  <c r="D29" i="5"/>
  <c r="G29" i="5" s="1"/>
  <c r="D28" i="5"/>
  <c r="G28" i="5" s="1"/>
  <c r="D27" i="5"/>
  <c r="D25" i="5" s="1"/>
  <c r="G26" i="5"/>
  <c r="D26" i="5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D16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G37" i="5" l="1"/>
  <c r="G36" i="5" s="1"/>
  <c r="G27" i="5"/>
  <c r="G25" i="5" s="1"/>
  <c r="G17" i="5"/>
  <c r="G16" i="5" s="1"/>
  <c r="G7" i="5"/>
  <c r="G6" i="5" s="1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<sst xmlns="http://schemas.openxmlformats.org/spreadsheetml/2006/main" count="44" uniqueCount="44">
  <si>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</si>
  <si>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</si>
  <si>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</si>
  <si>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</si>
  <si>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</si>
  <si>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</si>
  <si>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</si>
  <si>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</si>
  <si>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</si>
  <si>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</si>
  <si>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</si>
  <si>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</si>
  <si>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</si>
  <si>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</si>
  <si>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</si>
  <si>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</si>
  <si>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</si>
  <si>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</si>
  <si>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</si>
  <si>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</si>
  <si>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</si>
  <si>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</si>
  <si>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</si>
  <si>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</si>
  <si>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</si>
  <si>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</si>
  <si>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</si>
  <si>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</si>
  <si>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</si>
  <si>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</si>
  <si>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</si>
  <si>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</si>
  <si>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</si>
  <si>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</si>
  <si>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</si>
  <si>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</si>
  <si>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</si>
  <si>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</si>
  <si>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</si>
  <si>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</si>
  <si>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</si>
  <si>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</si>
  <si>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</si>
  <si>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SECRETARÍA EJECUTIVA DEL SISTEMA ESTATAL ANTICORRUPCIÓN DE GUANAJUATO
Estado Analítico del Ejercicio del Presupuesto de Egresos
Clasificación Funcional (Finalidad y Función)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</si>
</sst>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tabSelected="1" zoomScaleNormal="100" workbookViewId="0">
      <selection activeCell="E49" sqref="E4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43</v>
      </c>
      <c r="B1" s="23"/>
      <c r="C1" s="23"/>
      <c r="D1" s="23"/>
      <c r="E1" s="23"/>
      <c r="F1" s="23"/>
      <c r="G1" s="24"/>
    </row>
    <row r="2" spans="1:7" x14ac:dyDescent="0.2">
      <c r="A2" s="11"/>
      <c r="B2" s="14" t="s">
        <v>0</v>
      </c>
      <c r="C2" s="15"/>
      <c r="D2" s="15"/>
      <c r="E2" s="15"/>
      <c r="F2" s="16"/>
      <c r="G2" s="21" t="s">
        <v>7</v>
      </c>
    </row>
    <row r="3" spans="1:7" ht="24.95" customHeight="1" x14ac:dyDescent="0.2">
      <c r="A3" s="1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1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9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19">
        <f t="shared" ref="B6:G6" si="0">SUM(B7:B14)</f>
        <v>18784423.470000003</v>
      </c>
      <c r="C6" s="19">
        <f t="shared" si="0"/>
        <v>332808.83</v>
      </c>
      <c r="D6" s="19">
        <f t="shared" si="0"/>
        <v>19117232.300000001</v>
      </c>
      <c r="E6" s="19">
        <f t="shared" si="0"/>
        <v>4375173.04</v>
      </c>
      <c r="F6" s="19">
        <f t="shared" si="0"/>
        <v>4375173.04</v>
      </c>
      <c r="G6" s="19">
        <f t="shared" si="0"/>
        <v>14742059.26</v>
      </c>
    </row>
    <row r="7" spans="1:7" x14ac:dyDescent="0.2">
      <c r="A7" s="17" t="s">
        <v>13</v>
      </c>
      <c r="B7" s="18">
        <v>0</v>
      </c>
      <c r="C7" s="18">
        <v>0</v>
      </c>
      <c r="D7" s="18">
        <f>B7+C7</f>
        <v>0</v>
      </c>
      <c r="E7" s="18">
        <v>0</v>
      </c>
      <c r="F7" s="18">
        <v>0</v>
      </c>
      <c r="G7" s="18">
        <f>D7-E7</f>
        <v>0</v>
      </c>
    </row>
    <row r="8" spans="1:7" x14ac:dyDescent="0.2">
      <c r="A8" s="17" t="s">
        <v>14</v>
      </c>
      <c r="B8" s="18">
        <v>0</v>
      </c>
      <c r="C8" s="18">
        <v>0</v>
      </c>
      <c r="D8" s="18">
        <f t="shared" ref="D8:D14" si="1">B8+C8</f>
        <v>0</v>
      </c>
      <c r="E8" s="18">
        <v>0</v>
      </c>
      <c r="F8" s="18">
        <v>0</v>
      </c>
      <c r="G8" s="18">
        <f t="shared" ref="G8:G14" si="2">D8-E8</f>
        <v>0</v>
      </c>
    </row>
    <row r="9" spans="1:7" x14ac:dyDescent="0.2">
      <c r="A9" s="17" t="s">
        <v>42</v>
      </c>
      <c r="B9" s="18">
        <v>18505611.440000001</v>
      </c>
      <c r="C9" s="18">
        <v>332808.83</v>
      </c>
      <c r="D9" s="18">
        <f t="shared" si="1"/>
        <v>18838420.27</v>
      </c>
      <c r="E9" s="18">
        <v>4305470.04</v>
      </c>
      <c r="F9" s="18">
        <v>4305470.04</v>
      </c>
      <c r="G9" s="18">
        <f t="shared" si="2"/>
        <v>14532950.23</v>
      </c>
    </row>
    <row r="10" spans="1:7" x14ac:dyDescent="0.2">
      <c r="A10" s="17" t="s">
        <v>15</v>
      </c>
      <c r="B10" s="18">
        <v>0</v>
      </c>
      <c r="C10" s="18">
        <v>0</v>
      </c>
      <c r="D10" s="18">
        <f t="shared" si="1"/>
        <v>0</v>
      </c>
      <c r="E10" s="18">
        <v>0</v>
      </c>
      <c r="F10" s="18">
        <v>0</v>
      </c>
      <c r="G10" s="18">
        <f t="shared" si="2"/>
        <v>0</v>
      </c>
    </row>
    <row r="11" spans="1:7" x14ac:dyDescent="0.2">
      <c r="A11" s="17" t="s">
        <v>16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17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7" t="s">
        <v>18</v>
      </c>
      <c r="B13" s="18">
        <v>0</v>
      </c>
      <c r="C13" s="18">
        <v>0</v>
      </c>
      <c r="D13" s="18">
        <f t="shared" si="1"/>
        <v>0</v>
      </c>
      <c r="E13" s="18">
        <v>0</v>
      </c>
      <c r="F13" s="18">
        <v>0</v>
      </c>
      <c r="G13" s="18">
        <f t="shared" si="2"/>
        <v>0</v>
      </c>
    </row>
    <row r="14" spans="1:7" x14ac:dyDescent="0.2">
      <c r="A14" s="17" t="s">
        <v>10</v>
      </c>
      <c r="B14" s="18">
        <v>278812.03000000003</v>
      </c>
      <c r="C14" s="18">
        <v>0</v>
      </c>
      <c r="D14" s="18">
        <f t="shared" si="1"/>
        <v>278812.03000000003</v>
      </c>
      <c r="E14" s="18">
        <v>69703</v>
      </c>
      <c r="F14" s="18">
        <v>69703</v>
      </c>
      <c r="G14" s="18">
        <f t="shared" si="2"/>
        <v>209109.03000000003</v>
      </c>
    </row>
    <row r="15" spans="1:7" x14ac:dyDescent="0.2">
      <c r="A15" s="8"/>
      <c r="B15" s="5"/>
      <c r="C15" s="5"/>
      <c r="D15" s="5"/>
      <c r="E15" s="5"/>
      <c r="F15" s="5"/>
      <c r="G15" s="5"/>
    </row>
    <row r="16" spans="1:7" x14ac:dyDescent="0.2">
      <c r="A16" s="7" t="s">
        <v>19</v>
      </c>
      <c r="B16" s="19">
        <f t="shared" ref="B16:G16" si="3">SUM(B17:B23)</f>
        <v>0</v>
      </c>
      <c r="C16" s="19">
        <f t="shared" si="3"/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</row>
    <row r="17" spans="1:7" x14ac:dyDescent="0.2">
      <c r="A17" s="17" t="s">
        <v>20</v>
      </c>
      <c r="B17" s="18">
        <v>0</v>
      </c>
      <c r="C17" s="18">
        <v>0</v>
      </c>
      <c r="D17" s="18">
        <f>B17+C17</f>
        <v>0</v>
      </c>
      <c r="E17" s="18">
        <v>0</v>
      </c>
      <c r="F17" s="18">
        <v>0</v>
      </c>
      <c r="G17" s="18">
        <f t="shared" ref="G17:G23" si="4">D17-E17</f>
        <v>0</v>
      </c>
    </row>
    <row r="18" spans="1:7" x14ac:dyDescent="0.2">
      <c r="A18" s="17" t="s">
        <v>21</v>
      </c>
      <c r="B18" s="18">
        <v>0</v>
      </c>
      <c r="C18" s="18">
        <v>0</v>
      </c>
      <c r="D18" s="18">
        <f t="shared" ref="D18:D23" si="5">B18+C18</f>
        <v>0</v>
      </c>
      <c r="E18" s="18">
        <v>0</v>
      </c>
      <c r="F18" s="18">
        <v>0</v>
      </c>
      <c r="G18" s="18">
        <f t="shared" si="4"/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7" t="s">
        <v>23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7" t="s">
        <v>26</v>
      </c>
      <c r="B23" s="18">
        <v>0</v>
      </c>
      <c r="C23" s="18">
        <v>0</v>
      </c>
      <c r="D23" s="18">
        <f t="shared" si="5"/>
        <v>0</v>
      </c>
      <c r="E23" s="18">
        <v>0</v>
      </c>
      <c r="F23" s="18">
        <v>0</v>
      </c>
      <c r="G23" s="18">
        <f t="shared" si="4"/>
        <v>0</v>
      </c>
    </row>
    <row r="24" spans="1:7" x14ac:dyDescent="0.2">
      <c r="A24" s="8"/>
      <c r="B24" s="5"/>
      <c r="C24" s="5"/>
      <c r="D24" s="5"/>
      <c r="E24" s="5"/>
      <c r="F24" s="5"/>
      <c r="G24" s="5"/>
    </row>
    <row r="25" spans="1:7" x14ac:dyDescent="0.2">
      <c r="A25" s="7" t="s">
        <v>27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f>B26+C26</f>
        <v>0</v>
      </c>
      <c r="E26" s="18">
        <v>0</v>
      </c>
      <c r="F26" s="18">
        <v>0</v>
      </c>
      <c r="G26" s="18">
        <f t="shared" ref="G26:G34" si="7">D26-E26</f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ref="D27:D34" si="8">B27+C27</f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7" t="s">
        <v>36</v>
      </c>
      <c r="B34" s="18">
        <v>0</v>
      </c>
      <c r="C34" s="18">
        <v>0</v>
      </c>
      <c r="D34" s="18">
        <f t="shared" si="8"/>
        <v>0</v>
      </c>
      <c r="E34" s="18">
        <v>0</v>
      </c>
      <c r="F34" s="18">
        <v>0</v>
      </c>
      <c r="G34" s="18">
        <f t="shared" si="7"/>
        <v>0</v>
      </c>
    </row>
    <row r="35" spans="1:7" x14ac:dyDescent="0.2">
      <c r="A35" s="8"/>
      <c r="B35" s="5"/>
      <c r="C35" s="5"/>
      <c r="D35" s="5"/>
      <c r="E35" s="5"/>
      <c r="F35" s="5"/>
      <c r="G35" s="5"/>
    </row>
    <row r="36" spans="1:7" x14ac:dyDescent="0.2">
      <c r="A36" s="7" t="s">
        <v>37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17" t="s">
        <v>38</v>
      </c>
      <c r="B37" s="18">
        <v>0</v>
      </c>
      <c r="C37" s="18">
        <v>0</v>
      </c>
      <c r="D37" s="18">
        <f>B37+C37</f>
        <v>0</v>
      </c>
      <c r="E37" s="18">
        <v>0</v>
      </c>
      <c r="F37" s="18">
        <v>0</v>
      </c>
      <c r="G37" s="18">
        <f t="shared" ref="G37:G40" si="10">D37-E37</f>
        <v>0</v>
      </c>
    </row>
    <row r="38" spans="1:7" ht="22.5" x14ac:dyDescent="0.2">
      <c r="A38" s="17" t="s">
        <v>39</v>
      </c>
      <c r="B38" s="18">
        <v>0</v>
      </c>
      <c r="C38" s="18">
        <v>0</v>
      </c>
      <c r="D38" s="18">
        <f t="shared" ref="D38:D40" si="11">B38+C38</f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7" t="s">
        <v>41</v>
      </c>
      <c r="B40" s="18">
        <v>0</v>
      </c>
      <c r="C40" s="18">
        <v>0</v>
      </c>
      <c r="D40" s="18">
        <f t="shared" si="11"/>
        <v>0</v>
      </c>
      <c r="E40" s="18">
        <v>0</v>
      </c>
      <c r="F40" s="18">
        <v>0</v>
      </c>
      <c r="G40" s="18">
        <f t="shared" si="10"/>
        <v>0</v>
      </c>
    </row>
    <row r="41" spans="1:7" x14ac:dyDescent="0.2">
      <c r="A41" s="8"/>
      <c r="B41" s="5"/>
      <c r="C41" s="5"/>
      <c r="D41" s="5"/>
      <c r="E41" s="5"/>
      <c r="F41" s="5"/>
      <c r="G41" s="5"/>
    </row>
    <row r="42" spans="1:7" x14ac:dyDescent="0.2">
      <c r="A42" s="10" t="s">
        <v>11</v>
      </c>
      <c r="B42" s="6">
        <v>18784423.470000003</v>
      </c>
      <c r="C42" s="6">
        <v>332808.83</v>
      </c>
      <c r="D42" s="6">
        <v>19117232.300000001</v>
      </c>
      <c r="E42" s="6">
        <v>4375173.04</v>
      </c>
      <c r="F42" s="6">
        <v>4375173.04</v>
      </c>
      <c r="G42" s="6">
        <v>14742059.26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2014-02-10T03:37:14Z</dcterms:created>
  <dcterms:modified xsi:type="dcterms:W3CDTF">2024-05-02T14:54:46Z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