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F6c" sheetId="1" r:id="rId1"/>
  </sheets>
  <definedNames>
    <definedName name="_xlnm._FilterDatabase" localSheetId="0" hidden="1">F6c!$B$3:$H$79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E77" i="1"/>
  <c r="E76" i="1"/>
  <c r="H76" i="1" s="1"/>
  <c r="H75" i="1"/>
  <c r="E75" i="1"/>
  <c r="E74" i="1"/>
  <c r="H74" i="1" s="1"/>
  <c r="G73" i="1"/>
  <c r="F73" i="1"/>
  <c r="E73" i="1"/>
  <c r="H73" i="1" s="1"/>
  <c r="D73" i="1"/>
  <c r="C73" i="1"/>
  <c r="E71" i="1"/>
  <c r="H71" i="1" s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E62" i="1"/>
  <c r="H62" i="1" s="1"/>
  <c r="D62" i="1"/>
  <c r="C62" i="1"/>
  <c r="E60" i="1"/>
  <c r="H60" i="1" s="1"/>
  <c r="H59" i="1"/>
  <c r="E59" i="1"/>
  <c r="E58" i="1"/>
  <c r="H58" i="1" s="1"/>
  <c r="H57" i="1"/>
  <c r="E57" i="1"/>
  <c r="E56" i="1"/>
  <c r="H56" i="1" s="1"/>
  <c r="H55" i="1"/>
  <c r="E55" i="1"/>
  <c r="E54" i="1"/>
  <c r="H54" i="1" s="1"/>
  <c r="G53" i="1"/>
  <c r="F53" i="1"/>
  <c r="D53" i="1"/>
  <c r="C53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4" i="1"/>
  <c r="E44" i="1"/>
  <c r="G43" i="1"/>
  <c r="G42" i="1" s="1"/>
  <c r="F43" i="1"/>
  <c r="F42" i="1" s="1"/>
  <c r="D43" i="1"/>
  <c r="C43" i="1"/>
  <c r="C42" i="1" s="1"/>
  <c r="D42" i="1"/>
  <c r="E40" i="1"/>
  <c r="H40" i="1" s="1"/>
  <c r="H39" i="1"/>
  <c r="E39" i="1"/>
  <c r="E38" i="1"/>
  <c r="E36" i="1" s="1"/>
  <c r="H36" i="1" s="1"/>
  <c r="H37" i="1"/>
  <c r="E37" i="1"/>
  <c r="G36" i="1"/>
  <c r="F36" i="1"/>
  <c r="D36" i="1"/>
  <c r="C36" i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6" i="1" s="1"/>
  <c r="E5" i="1" s="1"/>
  <c r="G6" i="1"/>
  <c r="F6" i="1"/>
  <c r="D6" i="1"/>
  <c r="D5" i="1" s="1"/>
  <c r="D79" i="1" s="1"/>
  <c r="C6" i="1"/>
  <c r="G5" i="1"/>
  <c r="G79" i="1" s="1"/>
  <c r="F5" i="1"/>
  <c r="F79" i="1" s="1"/>
  <c r="C5" i="1"/>
  <c r="H43" i="1" l="1"/>
  <c r="C79" i="1"/>
  <c r="E53" i="1"/>
  <c r="H53" i="1" s="1"/>
  <c r="H7" i="1"/>
  <c r="H6" i="1" s="1"/>
  <c r="H5" i="1" s="1"/>
  <c r="H18" i="1"/>
  <c r="H27" i="1"/>
  <c r="H38" i="1"/>
  <c r="H45" i="1"/>
  <c r="E42" i="1" l="1"/>
  <c r="H42" i="1" l="1"/>
  <c r="H79" i="1" s="1"/>
  <c r="E79" i="1"/>
</calcChain>
</file>

<file path=xl/sharedStrings.xml><?xml version="1.0" encoding="utf-8"?>
<sst xmlns="http://schemas.openxmlformats.org/spreadsheetml/2006/main" count="137" uniqueCount="105">
  <si>
    <t>Secretaría Ejecutiva del Sistema Estatal Anticorrupción de Guanajuato
Estado Analítico del Ejercicio del Presupuesto de Egresos Detallado - LDF
Clasificación Funcional (Finalidad y Función)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</si>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</sst>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/>
    <xf numFmtId="0" fontId="4" fillId="0" borderId="5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 vertical="center" indent="2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/>
    <xf numFmtId="0" fontId="4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 indent="2"/>
    </xf>
    <xf numFmtId="0" fontId="3" fillId="0" borderId="8" xfId="0" applyFont="1" applyBorder="1"/>
    <xf numFmtId="0" fontId="4" fillId="0" borderId="9" xfId="0" applyFont="1" applyBorder="1" applyAlignment="1">
      <alignment horizontal="justify" vertical="center"/>
    </xf>
    <xf numFmtId="4" fontId="4" fillId="0" borderId="6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2" applyFont="1" applyAlignment="1" applyProtection="1">
      <alignment vertical="top" wrapText="1"/>
      <protection locked="0"/>
    </xf>
    <xf numFmtId="4" fontId="8" fillId="0" borderId="0" xfId="2" applyNumberFormat="1" applyFont="1" applyAlignment="1" applyProtection="1">
      <alignment vertical="top"/>
      <protection locked="0"/>
    </xf>
    <xf numFmtId="0" fontId="9" fillId="0" borderId="14" xfId="0" applyFont="1" applyBorder="1" applyAlignment="1">
      <alignment vertical="center" wrapText="1"/>
    </xf>
    <xf numFmtId="0" fontId="10" fillId="0" borderId="0" xfId="2" applyFont="1" applyAlignment="1" applyProtection="1">
      <alignment horizontal="center" vertical="top" wrapText="1"/>
      <protection locked="0"/>
    </xf>
    <xf numFmtId="4" fontId="10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7" zoomScaleNormal="100" workbookViewId="0">
      <selection sqref="A1:H1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18678806.48</v>
      </c>
      <c r="D5" s="18">
        <f t="shared" ref="D5:H5" si="0">D6+D16+D25+D36</f>
        <v>35845.129999999997</v>
      </c>
      <c r="E5" s="18">
        <f t="shared" si="0"/>
        <v>18714651.609999999</v>
      </c>
      <c r="F5" s="18">
        <f t="shared" si="0"/>
        <v>6686050.0999999996</v>
      </c>
      <c r="G5" s="18">
        <f t="shared" si="0"/>
        <v>6666069.0999999996</v>
      </c>
      <c r="H5" s="18">
        <f t="shared" si="0"/>
        <v>12028601.51</v>
      </c>
    </row>
    <row r="6" spans="1:8" ht="12.75" customHeight="1">
      <c r="A6" s="19" t="s">
        <v>10</v>
      </c>
      <c r="B6" s="20"/>
      <c r="C6" s="18">
        <f>SUM(C7:C14)</f>
        <v>18678806.48</v>
      </c>
      <c r="D6" s="18">
        <f t="shared" ref="D6:H6" si="1">SUM(D7:D14)</f>
        <v>35845.129999999997</v>
      </c>
      <c r="E6" s="18">
        <f t="shared" si="1"/>
        <v>18714651.609999999</v>
      </c>
      <c r="F6" s="18">
        <f t="shared" si="1"/>
        <v>6686050.0999999996</v>
      </c>
      <c r="G6" s="18">
        <f t="shared" si="1"/>
        <v>6666069.0999999996</v>
      </c>
      <c r="H6" s="18">
        <f t="shared" si="1"/>
        <v>12028601.51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>
        <v>18678806.48</v>
      </c>
      <c r="D9" s="23">
        <v>35845.129999999997</v>
      </c>
      <c r="E9" s="23">
        <f t="shared" si="2"/>
        <v>18714651.609999999</v>
      </c>
      <c r="F9" s="23">
        <v>6686050.0999999996</v>
      </c>
      <c r="G9" s="23">
        <v>6666069.0999999996</v>
      </c>
      <c r="H9" s="23">
        <f t="shared" si="3"/>
        <v>12028601.51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0</v>
      </c>
      <c r="D16" s="18">
        <f t="shared" ref="D16:G16" si="4">SUM(D17:D23)</f>
        <v>0</v>
      </c>
      <c r="E16" s="18">
        <f t="shared" si="4"/>
        <v>0</v>
      </c>
      <c r="F16" s="18">
        <f t="shared" si="4"/>
        <v>0</v>
      </c>
      <c r="G16" s="18">
        <f t="shared" si="4"/>
        <v>0</v>
      </c>
      <c r="H16" s="18">
        <f t="shared" si="3"/>
        <v>0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/>
      <c r="D21" s="23"/>
      <c r="E21" s="23">
        <f t="shared" si="5"/>
        <v>0</v>
      </c>
      <c r="F21" s="23"/>
      <c r="G21" s="23"/>
      <c r="H21" s="23">
        <f t="shared" si="3"/>
        <v>0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0</v>
      </c>
      <c r="D42" s="18">
        <f t="shared" ref="D42:G42" si="10">D43+D53+D62+D73</f>
        <v>0</v>
      </c>
      <c r="E42" s="18">
        <f t="shared" si="10"/>
        <v>0</v>
      </c>
      <c r="F42" s="18">
        <f t="shared" si="10"/>
        <v>0</v>
      </c>
      <c r="G42" s="18">
        <f t="shared" si="10"/>
        <v>0</v>
      </c>
      <c r="H42" s="18">
        <f t="shared" si="3"/>
        <v>0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2.75">
      <c r="A53" s="19" t="s">
        <v>27</v>
      </c>
      <c r="B53" s="26"/>
      <c r="C53" s="18">
        <f>SUM(C54:C60)</f>
        <v>0</v>
      </c>
      <c r="D53" s="18">
        <f t="shared" ref="D53:G53" si="13">SUM(D54:D60)</f>
        <v>0</v>
      </c>
      <c r="E53" s="18">
        <f t="shared" si="13"/>
        <v>0</v>
      </c>
      <c r="F53" s="18">
        <f t="shared" si="13"/>
        <v>0</v>
      </c>
      <c r="G53" s="18">
        <f t="shared" si="13"/>
        <v>0</v>
      </c>
      <c r="H53" s="18">
        <f t="shared" si="3"/>
        <v>0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/>
      <c r="D58" s="23"/>
      <c r="E58" s="23">
        <f t="shared" si="14"/>
        <v>0</v>
      </c>
      <c r="F58" s="23"/>
      <c r="G58" s="23"/>
      <c r="H58" s="23">
        <f t="shared" si="3"/>
        <v>0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18678806.48</v>
      </c>
      <c r="D79" s="18">
        <f t="shared" ref="D79:H79" si="20">D5+D42</f>
        <v>35845.129999999997</v>
      </c>
      <c r="E79" s="18">
        <f t="shared" si="20"/>
        <v>18714651.609999999</v>
      </c>
      <c r="F79" s="18">
        <f t="shared" si="20"/>
        <v>6686050.0999999996</v>
      </c>
      <c r="G79" s="18">
        <f t="shared" si="20"/>
        <v>6666069.0999999996</v>
      </c>
      <c r="H79" s="18">
        <f t="shared" si="20"/>
        <v>12028601.51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  <row r="81" spans="2:7" ht="12.75">
      <c r="B81" s="31" t="s">
        <v>100</v>
      </c>
    </row>
    <row r="83" spans="2:7" ht="12" thickBot="1">
      <c r="B83" s="32"/>
      <c r="C83" s="32"/>
      <c r="D83" s="33"/>
      <c r="E83" s="33"/>
      <c r="F83" s="33"/>
      <c r="G83" s="33"/>
    </row>
    <row r="84" spans="2:7" ht="12" thickBot="1">
      <c r="B84" s="32"/>
      <c r="C84" s="32"/>
      <c r="D84" s="33"/>
      <c r="E84" s="33"/>
      <c r="F84" s="34"/>
      <c r="G84" s="33"/>
    </row>
    <row r="85" spans="2:7">
      <c r="B85" s="32"/>
      <c r="C85" s="32"/>
      <c r="D85" s="33"/>
      <c r="E85" s="33"/>
      <c r="F85" s="33"/>
      <c r="G85" s="33"/>
    </row>
    <row r="86" spans="2:7">
      <c r="B86" s="32"/>
      <c r="C86" s="32"/>
      <c r="D86" s="33"/>
      <c r="E86" s="33"/>
      <c r="F86" s="33"/>
      <c r="G86" s="33"/>
    </row>
    <row r="87" spans="2:7">
      <c r="B87" s="32"/>
      <c r="C87" s="32"/>
      <c r="D87" s="33"/>
      <c r="E87" s="33"/>
      <c r="F87" s="33"/>
      <c r="G87" s="33"/>
    </row>
    <row r="88" spans="2:7">
      <c r="B88" s="32"/>
      <c r="C88" s="32"/>
      <c r="D88" s="33"/>
      <c r="E88" s="33"/>
      <c r="F88" s="33"/>
      <c r="G88" s="33"/>
    </row>
    <row r="89" spans="2:7" ht="12.75">
      <c r="B89" s="35" t="s">
        <v>101</v>
      </c>
      <c r="C89"/>
      <c r="D89"/>
      <c r="E89"/>
      <c r="F89" s="36" t="s">
        <v>102</v>
      </c>
      <c r="G89"/>
    </row>
    <row r="90" spans="2:7" ht="12.75">
      <c r="B90" s="35" t="s">
        <v>103</v>
      </c>
      <c r="C90"/>
      <c r="D90"/>
      <c r="E90"/>
      <c r="F90" s="36" t="s">
        <v>104</v>
      </c>
      <c r="G9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2020-07-17T15:26:33Z</dcterms:created>
  <dcterms:modified xsi:type="dcterms:W3CDTF">2020-07-17T15:27:06Z</dcterms:modified>
</cp:coreProperties>
</file>