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LDF\"/>
    </mc:Choice>
  </mc:AlternateContent>
  <xr:revisionPtr revIDLastSave="0" documentId="13_ncr:1_{5F697ECD-5FE4-461B-BD80-6777397D0E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B57" i="1" l="1"/>
  <c r="B59" i="1" s="1"/>
  <c r="C57" i="1"/>
  <c r="C59" i="1" s="1"/>
  <c r="D57" i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<sst xmlns="http://schemas.openxmlformats.org/spreadsheetml/2006/main" count="66" uniqueCount="46">
  <si>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</si>
  <si>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</si>
  <si>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</si>
  <si>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</si>
  <si>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</si>
  <si>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</si>
  <si>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</si>
  <si>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</si>
  <si>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</si>
  <si>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</si>
  <si>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</si>
  <si>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</si>
  <si>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</si>
  <si>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</si>
  <si>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</si>
  <si>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</si>
  <si>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</si>
  <si>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</si>
  <si>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</si>
  <si>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</si>
  <si>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</si>
  <si>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</si>
  <si>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</si>
  <si>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</si>
  <si>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</si>
  <si>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</si>
  <si>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</si>
  <si>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</si>
  <si>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</si>
  <si>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</si>
  <si>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</si>
  <si>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</si>
  <si>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</si>
  <si>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</si>
  <si>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</si>
  <si>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</si>
  <si>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</si>
  <si>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</si>
  <si>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</si>
  <si>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</si>
  <si>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</si>
  <si>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</si>
  <si>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</si>
  <si>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SECRETARIA EJECUTIVA DEL SISTEMA ESTATAL ANTICORRUPCIÓN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</si>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</sst>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57" zoomScaleNormal="100" workbookViewId="0">
      <selection activeCell="A76" sqref="A76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9" t="s">
        <v>0</v>
      </c>
      <c r="B1" s="49"/>
      <c r="C1" s="49"/>
      <c r="D1" s="49"/>
      <c r="E1" s="9"/>
      <c r="F1" s="9"/>
      <c r="G1" s="9"/>
      <c r="H1" s="9"/>
      <c r="I1" s="9"/>
      <c r="J1" s="9"/>
      <c r="K1" s="9"/>
    </row>
    <row r="2" spans="1:11" x14ac:dyDescent="0.25">
      <c r="A2" s="40" t="s">
        <v>43</v>
      </c>
      <c r="B2" s="41"/>
      <c r="C2" s="41"/>
      <c r="D2" s="42"/>
    </row>
    <row r="3" spans="1:11" x14ac:dyDescent="0.25">
      <c r="A3" s="43" t="s">
        <v>1</v>
      </c>
      <c r="B3" s="44"/>
      <c r="C3" s="44"/>
      <c r="D3" s="45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19162731.170000002</v>
      </c>
      <c r="C8" s="24">
        <f>SUM(C9:C11)</f>
        <v>4490345.13</v>
      </c>
      <c r="D8" s="24">
        <f>SUM(D9:D11)</f>
        <v>4490345.13</v>
      </c>
    </row>
    <row r="9" spans="1:11" x14ac:dyDescent="0.25">
      <c r="A9" s="2" t="s">
        <v>8</v>
      </c>
      <c r="B9" s="29">
        <v>19162731.170000002</v>
      </c>
      <c r="C9" s="29">
        <v>4490345.13</v>
      </c>
      <c r="D9" s="29">
        <v>4490345.13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19162731.170000002</v>
      </c>
      <c r="C13" s="24">
        <f t="shared" ref="C13:D13" si="0">SUM(C14:C15)</f>
        <v>3682826.5</v>
      </c>
      <c r="D13" s="24">
        <f t="shared" si="0"/>
        <v>3682826.5</v>
      </c>
    </row>
    <row r="14" spans="1:11" x14ac:dyDescent="0.25">
      <c r="A14" s="2" t="s">
        <v>12</v>
      </c>
      <c r="B14" s="29">
        <v>19162731.170000002</v>
      </c>
      <c r="C14" s="29">
        <v>3682826.5</v>
      </c>
      <c r="D14" s="29">
        <v>3682826.5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3682826.5</v>
      </c>
      <c r="D17" s="24">
        <f>D18+D19</f>
        <v>3682826.5</v>
      </c>
    </row>
    <row r="18" spans="1:4" x14ac:dyDescent="0.25">
      <c r="A18" s="2" t="s">
        <v>15</v>
      </c>
      <c r="B18" s="28">
        <v>0</v>
      </c>
      <c r="C18" s="29">
        <v>3682826.5</v>
      </c>
      <c r="D18" s="29">
        <v>3682826.5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4490345.13</v>
      </c>
      <c r="D21" s="24">
        <f>D8-D13+D17</f>
        <v>4490345.13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4490345.13</v>
      </c>
      <c r="D23" s="24">
        <f>D21-D11</f>
        <v>4490345.13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807518.62999999989</v>
      </c>
      <c r="D25" s="24">
        <f>D23-D17</f>
        <v>807518.62999999989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807518.62999999989</v>
      </c>
      <c r="D33" s="31">
        <f>D25+D29</f>
        <v>807518.62999999989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37">
        <v>19162731.170000002</v>
      </c>
      <c r="C48" s="37">
        <v>4490345.13</v>
      </c>
      <c r="D48" s="37">
        <v>4490345.13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39">
        <v>19162731.170000002</v>
      </c>
      <c r="C53" s="39">
        <v>3682826.5</v>
      </c>
      <c r="D53" s="39">
        <v>3682826.5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39">
        <v>3682826.5</v>
      </c>
      <c r="D55" s="39">
        <v>3682826.5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4490345.13</v>
      </c>
      <c r="D57" s="31">
        <f>D48+D49-D53+D55</f>
        <v>4490345.13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4490345.13</v>
      </c>
      <c r="D59" s="31">
        <f>D57-D49</f>
        <v>4490345.13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38">
        <v>0</v>
      </c>
      <c r="C63" s="38">
        <v>0</v>
      </c>
      <c r="D63" s="38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2018-11-21T17:29:53Z</dcterms:created>
  <dcterms:modified xsi:type="dcterms:W3CDTF">2025-04-24T19:15:32Z</dcterms:modified>
</cp:coreProperties>
</file>