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 G\Documents\Archivos Eva 2021\ESTADOS FINANCIEROS\2024\4to. Trimestre\Página\LDF\"/>
    </mc:Choice>
  </mc:AlternateContent>
  <xr:revisionPtr revIDLastSave="0" documentId="13_ncr:1_{1DC6730F-DB97-4A13-B89F-17538B116B2D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6 c)" sheetId="9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71" i="9" l="1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C9" i="9" l="1"/>
  <c r="C43" i="9"/>
  <c r="C77" i="9" s="1"/>
  <c r="B43" i="9"/>
  <c r="D9" i="9"/>
  <c r="E9" i="9"/>
  <c r="G9" i="9"/>
  <c r="B9" i="9"/>
  <c r="D43" i="9"/>
  <c r="D77" i="9" s="1"/>
  <c r="E43" i="9"/>
  <c r="G43" i="9"/>
  <c r="F43" i="9"/>
  <c r="F9" i="9"/>
  <c r="G77" i="9" l="1"/>
  <c r="E77" i="9"/>
  <c r="B77" i="9"/>
  <c r="F77" i="9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<sst xmlns="http://schemas.openxmlformats.org/spreadsheetml/2006/main" count="259" uniqueCount="172">
  <si>
    <t>(PESOS)</t>
  </si>
  <si>
    <t>Concepto (c)</t>
  </si>
  <si>
    <t>Devengado</t>
  </si>
  <si>
    <t>Pagado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</si>
  <si>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</si>
  <si>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</si>
  <si>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</si>
  <si>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</si>
  <si>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</si>
  <si>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</si>
  <si>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</si>
  <si>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</si>
  <si>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</si>
  <si>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</si>
  <si>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</si>
  <si>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</si>
  <si>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Egresos</t>
  </si>
  <si>
    <t>Aprobado (d)</t>
  </si>
  <si>
    <t xml:space="preserve">Modificado </t>
  </si>
  <si>
    <t>III. Total de Egresos (III = I + II)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</si>
  <si>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</si>
  <si>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</si>
  <si>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</si>
  <si>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</si>
  <si>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</si>
  <si>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</si>
  <si>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</si>
  <si>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</si>
  <si>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</si>
  <si>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</si>
  <si>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</si>
  <si>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</si>
  <si>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</si>
  <si>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</si>
  <si>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</si>
  <si>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</si>
  <si>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</si>
  <si>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</si>
  <si>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</si>
  <si>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</si>
  <si>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</si>
  <si>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</si>
  <si>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</si>
  <si>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</si>
  <si>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</si>
  <si>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</si>
  <si>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</si>
  <si>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</si>
  <si>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</si>
  <si>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</si>
  <si>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</si>
  <si>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</si>
  <si>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</si>
  <si>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</si>
  <si>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</si>
  <si>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</si>
  <si>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</si>
  <si>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</si>
  <si>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</si>
  <si>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</si>
  <si>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</si>
  <si>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</si>
  <si>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</si>
  <si>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</si>
  <si>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</si>
  <si>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</si>
  <si>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</si>
  <si>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</si>
  <si>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</si>
  <si>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</si>
  <si>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</si>
  <si>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</si>
  <si>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</si>
  <si>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</si>
  <si>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</si>
  <si>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</si>
  <si>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</si>
  <si>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</si>
  <si>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</si>
  <si>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</si>
  <si>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</si>
  <si>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</si>
  <si>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</si>
  <si>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</si>
  <si>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</si>
  <si>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</si>
  <si>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</si>
  <si>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</si>
  <si>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</si>
  <si>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</si>
  <si>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</si>
  <si>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</si>
  <si>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</si>
  <si>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</si>
  <si>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</si>
  <si>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</si>
  <si>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</si>
  <si>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</si>
  <si>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</si>
  <si>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</si>
  <si>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</si>
  <si>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</si>
  <si>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</si>
  <si>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</si>
  <si>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</si>
  <si>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</si>
  <si>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</si>
  <si>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</si>
  <si>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</si>
  <si>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</si>
  <si>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</si>
  <si>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</si>
  <si>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</si>
  <si>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</si>
  <si>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</si>
  <si>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</si>
  <si>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</si>
  <si>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</si>
  <si>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</si>
  <si>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</si>
  <si>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</si>
  <si>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</si>
  <si>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</si>
  <si>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</si>
  <si>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</si>
  <si>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</si>
  <si>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</si>
  <si>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</si>
  <si>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</si>
  <si>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</si>
  <si>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</si>
  <si>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</si>
  <si>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</si>
  <si>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</si>
  <si>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</si>
  <si>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</si>
  <si>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</si>
  <si>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</si>
  <si>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</si>
  <si>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</si>
  <si>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</si>
  <si>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</si>
  <si>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</si>
  <si>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</si>
  <si>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</si>
  <si>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</si>
  <si>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</si>
  <si>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</si>
  <si>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</si>
  <si>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</si>
  <si>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</si>
  <si>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</si>
  <si>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</si>
  <si>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</si>
  <si>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</si>
  <si>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</si>
  <si>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</si>
  <si>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</si>
  <si>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</si>
  <si>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</si>
  <si>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</si>
  <si>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</si>
  <si>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</si>
  <si>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</si>
  <si>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</si>
  <si>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</si>
  <si>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</si>
  <si>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</si>
  <si>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</si>
  <si>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</si>
  <si>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Del 1 de Enero al 31 de Diciembre de 2024 (b)</t>
  </si>
  <si>
    <t xml:space="preserve"> SECRETARIA EJECUTIVA DEL SISTEMA ESTATAL ANTICORRUPCIÓN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</si>
</sst>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_ ;\-#,##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2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4" fontId="2" fillId="0" borderId="12" xfId="0" applyNumberFormat="1" applyFon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3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 applyProtection="1">
      <alignment vertical="center"/>
      <protection locked="0"/>
    </xf>
    <xf numFmtId="4" fontId="0" fillId="0" borderId="12" xfId="0" applyNumberFormat="1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4" fontId="0" fillId="0" borderId="13" xfId="0" applyNumberFormat="1" applyBorder="1"/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165" fontId="0" fillId="0" borderId="6" xfId="1" applyNumberFormat="1" applyFont="1" applyFill="1" applyBorder="1" applyAlignment="1" applyProtection="1">
      <alignment vertical="center"/>
      <protection locked="0"/>
    </xf>
    <xf numFmtId="4" fontId="1" fillId="0" borderId="6" xfId="1" applyNumberFormat="1" applyFont="1" applyFill="1" applyBorder="1" applyAlignment="1" applyProtection="1">
      <alignment vertical="center"/>
      <protection locked="0"/>
    </xf>
    <xf numFmtId="4" fontId="0" fillId="0" borderId="6" xfId="1" applyNumberFormat="1" applyFont="1" applyFill="1" applyBorder="1" applyAlignment="1" applyProtection="1">
      <alignment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abSelected="1" zoomScale="75" zoomScaleNormal="75" workbookViewId="0">
      <selection activeCell="C37" sqref="C3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77" t="s">
        <v>20</v>
      </c>
      <c r="B1" s="78"/>
      <c r="C1" s="78"/>
      <c r="D1" s="78"/>
      <c r="E1" s="78"/>
      <c r="F1" s="78"/>
      <c r="G1" s="78"/>
    </row>
    <row r="2" spans="1:7" x14ac:dyDescent="0.25">
      <c r="A2" s="42" t="s">
        <v>171</v>
      </c>
      <c r="B2" s="43"/>
      <c r="C2" s="43"/>
      <c r="D2" s="43"/>
      <c r="E2" s="43"/>
      <c r="F2" s="43"/>
      <c r="G2" s="44"/>
    </row>
    <row r="3" spans="1:7" x14ac:dyDescent="0.25">
      <c r="A3" s="45" t="s">
        <v>21</v>
      </c>
      <c r="B3" s="46"/>
      <c r="C3" s="46"/>
      <c r="D3" s="46"/>
      <c r="E3" s="46"/>
      <c r="F3" s="46"/>
      <c r="G3" s="47"/>
    </row>
    <row r="4" spans="1:7" x14ac:dyDescent="0.25">
      <c r="A4" s="45" t="s">
        <v>22</v>
      </c>
      <c r="B4" s="46"/>
      <c r="C4" s="46"/>
      <c r="D4" s="46"/>
      <c r="E4" s="46"/>
      <c r="F4" s="46"/>
      <c r="G4" s="47"/>
    </row>
    <row r="5" spans="1:7" x14ac:dyDescent="0.25">
      <c r="A5" s="45" t="s">
        <v>170</v>
      </c>
      <c r="B5" s="46"/>
      <c r="C5" s="46"/>
      <c r="D5" s="46"/>
      <c r="E5" s="46"/>
      <c r="F5" s="46"/>
      <c r="G5" s="47"/>
    </row>
    <row r="6" spans="1:7" x14ac:dyDescent="0.25">
      <c r="A6" s="48" t="s">
        <v>0</v>
      </c>
      <c r="B6" s="49"/>
      <c r="C6" s="49"/>
      <c r="D6" s="49"/>
      <c r="E6" s="49"/>
      <c r="F6" s="49"/>
      <c r="G6" s="50"/>
    </row>
    <row r="7" spans="1:7" ht="15.75" customHeight="1" x14ac:dyDescent="0.25">
      <c r="A7" s="70" t="s">
        <v>1</v>
      </c>
      <c r="B7" s="74" t="s">
        <v>16</v>
      </c>
      <c r="C7" s="75"/>
      <c r="D7" s="75"/>
      <c r="E7" s="75"/>
      <c r="F7" s="76"/>
      <c r="G7" s="73" t="s">
        <v>23</v>
      </c>
    </row>
    <row r="8" spans="1:7" ht="30" x14ac:dyDescent="0.25">
      <c r="A8" s="71"/>
      <c r="B8" s="6" t="s">
        <v>17</v>
      </c>
      <c r="C8" s="3" t="s">
        <v>24</v>
      </c>
      <c r="D8" s="6" t="s">
        <v>18</v>
      </c>
      <c r="E8" s="6" t="s">
        <v>2</v>
      </c>
      <c r="F8" s="9" t="s">
        <v>3</v>
      </c>
      <c r="G8" s="72"/>
    </row>
    <row r="9" spans="1:7" ht="16.5" customHeight="1" x14ac:dyDescent="0.25">
      <c r="A9" s="7" t="s">
        <v>25</v>
      </c>
      <c r="B9" s="8">
        <f>SUM(B10,B19,B27,B37)</f>
        <v>18784423.470000003</v>
      </c>
      <c r="C9" s="8">
        <f t="shared" ref="C9:G9" si="0">SUM(C10,C19,C27,C37)</f>
        <v>1801148.45</v>
      </c>
      <c r="D9" s="8">
        <f t="shared" si="0"/>
        <v>20585571.920000002</v>
      </c>
      <c r="E9" s="8">
        <f t="shared" si="0"/>
        <v>18443224.419999998</v>
      </c>
      <c r="F9" s="8">
        <f t="shared" si="0"/>
        <v>18442745.84</v>
      </c>
      <c r="G9" s="8">
        <f t="shared" si="0"/>
        <v>2142347.4200000018</v>
      </c>
    </row>
    <row r="10" spans="1:7" ht="15" customHeight="1" x14ac:dyDescent="0.25">
      <c r="A10" s="21" t="s">
        <v>26</v>
      </c>
      <c r="B10" s="16">
        <f>SUM(B11:B18)</f>
        <v>18784423.470000003</v>
      </c>
      <c r="C10" s="16">
        <f t="shared" ref="C10:G10" si="1">SUM(C11:C18)</f>
        <v>1801148.45</v>
      </c>
      <c r="D10" s="16">
        <f t="shared" si="1"/>
        <v>20585571.920000002</v>
      </c>
      <c r="E10" s="16">
        <f t="shared" si="1"/>
        <v>18443224.419999998</v>
      </c>
      <c r="F10" s="16">
        <f t="shared" si="1"/>
        <v>18442745.84</v>
      </c>
      <c r="G10" s="16">
        <f t="shared" si="1"/>
        <v>2142347.4200000018</v>
      </c>
    </row>
    <row r="11" spans="1:7" x14ac:dyDescent="0.25">
      <c r="A11" s="38" t="s">
        <v>27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38" t="s">
        <v>28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38" t="s">
        <v>29</v>
      </c>
      <c r="B13" s="68">
        <v>18505611.440000001</v>
      </c>
      <c r="C13" s="68">
        <v>1801148.45</v>
      </c>
      <c r="D13" s="69">
        <v>20306759.890000001</v>
      </c>
      <c r="E13" s="68">
        <v>18164412.469999999</v>
      </c>
      <c r="F13" s="68">
        <v>18163933.890000001</v>
      </c>
      <c r="G13" s="67">
        <v>2142347.4200000018</v>
      </c>
    </row>
    <row r="14" spans="1:7" x14ac:dyDescent="0.25">
      <c r="A14" s="38" t="s">
        <v>30</v>
      </c>
      <c r="B14" s="69">
        <v>0</v>
      </c>
      <c r="C14" s="69">
        <v>0</v>
      </c>
      <c r="D14" s="69">
        <v>0</v>
      </c>
      <c r="E14" s="69">
        <v>0</v>
      </c>
      <c r="F14" s="69">
        <v>0</v>
      </c>
      <c r="G14" s="16">
        <v>0</v>
      </c>
    </row>
    <row r="15" spans="1:7" x14ac:dyDescent="0.25">
      <c r="A15" s="38" t="s">
        <v>31</v>
      </c>
      <c r="B15" s="68">
        <v>0</v>
      </c>
      <c r="C15" s="68">
        <v>0</v>
      </c>
      <c r="D15" s="69">
        <v>0</v>
      </c>
      <c r="E15" s="68">
        <v>0</v>
      </c>
      <c r="F15" s="68">
        <v>0</v>
      </c>
      <c r="G15" s="16">
        <v>0</v>
      </c>
    </row>
    <row r="16" spans="1:7" x14ac:dyDescent="0.25">
      <c r="A16" s="38" t="s">
        <v>32</v>
      </c>
      <c r="B16" s="69">
        <v>0</v>
      </c>
      <c r="C16" s="69">
        <v>0</v>
      </c>
      <c r="D16" s="69">
        <v>0</v>
      </c>
      <c r="E16" s="69">
        <v>0</v>
      </c>
      <c r="F16" s="69">
        <v>0</v>
      </c>
      <c r="G16" s="16">
        <v>0</v>
      </c>
    </row>
    <row r="17" spans="1:7" x14ac:dyDescent="0.25">
      <c r="A17" s="38" t="s">
        <v>33</v>
      </c>
      <c r="B17" s="68">
        <v>0</v>
      </c>
      <c r="C17" s="68">
        <v>0</v>
      </c>
      <c r="D17" s="69">
        <v>0</v>
      </c>
      <c r="E17" s="68">
        <v>0</v>
      </c>
      <c r="F17" s="68">
        <v>0</v>
      </c>
      <c r="G17" s="16">
        <v>0</v>
      </c>
    </row>
    <row r="18" spans="1:7" x14ac:dyDescent="0.25">
      <c r="A18" s="38" t="s">
        <v>34</v>
      </c>
      <c r="B18" s="68">
        <v>278812.03000000003</v>
      </c>
      <c r="C18" s="68">
        <v>0</v>
      </c>
      <c r="D18" s="69">
        <v>278812.03000000003</v>
      </c>
      <c r="E18" s="68">
        <v>278811.95</v>
      </c>
      <c r="F18" s="68">
        <v>278811.95</v>
      </c>
      <c r="G18" s="16">
        <v>0</v>
      </c>
    </row>
    <row r="19" spans="1:7" x14ac:dyDescent="0.25">
      <c r="A19" s="21" t="s">
        <v>35</v>
      </c>
      <c r="B19" s="16">
        <f>SUM(B20:B26)</f>
        <v>0</v>
      </c>
      <c r="C19" s="16">
        <f t="shared" ref="C19:G19" si="2">SUM(C20:C26)</f>
        <v>0</v>
      </c>
      <c r="D19" s="16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</row>
    <row r="20" spans="1:7" x14ac:dyDescent="0.25">
      <c r="A20" s="38" t="s">
        <v>36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38" t="s">
        <v>37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38" t="s">
        <v>38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38" t="s">
        <v>39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38" t="s">
        <v>40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38" t="s">
        <v>41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38" t="s">
        <v>42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21" t="s">
        <v>43</v>
      </c>
      <c r="B27" s="16">
        <f>SUM(B28:B36)</f>
        <v>0</v>
      </c>
      <c r="C27" s="16">
        <f t="shared" ref="C27:G27" si="3">SUM(C28:C36)</f>
        <v>0</v>
      </c>
      <c r="D27" s="16">
        <f t="shared" si="3"/>
        <v>0</v>
      </c>
      <c r="E27" s="16">
        <f t="shared" si="3"/>
        <v>0</v>
      </c>
      <c r="F27" s="16">
        <f t="shared" si="3"/>
        <v>0</v>
      </c>
      <c r="G27" s="16">
        <f t="shared" si="3"/>
        <v>0</v>
      </c>
    </row>
    <row r="28" spans="1:7" x14ac:dyDescent="0.25">
      <c r="A28" s="39" t="s">
        <v>44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38" t="s">
        <v>45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38" t="s">
        <v>46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38" t="s">
        <v>47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x14ac:dyDescent="0.25">
      <c r="A32" s="38" t="s">
        <v>48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ht="14.45" customHeight="1" x14ac:dyDescent="0.25">
      <c r="A33" s="38" t="s">
        <v>49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ht="14.45" customHeight="1" x14ac:dyDescent="0.25">
      <c r="A34" s="38" t="s">
        <v>50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14.45" customHeight="1" x14ac:dyDescent="0.25">
      <c r="A35" s="38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14.45" customHeight="1" x14ac:dyDescent="0.25">
      <c r="A36" s="38" t="s">
        <v>52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ht="14.45" customHeight="1" x14ac:dyDescent="0.25">
      <c r="A37" s="22" t="s">
        <v>53</v>
      </c>
      <c r="B37" s="16">
        <f>SUM(B38:B41)</f>
        <v>0</v>
      </c>
      <c r="C37" s="16">
        <f t="shared" ref="C37:G37" si="4">SUM(C38:C41)</f>
        <v>0</v>
      </c>
      <c r="D37" s="16">
        <f t="shared" si="4"/>
        <v>0</v>
      </c>
      <c r="E37" s="16">
        <f t="shared" si="4"/>
        <v>0</v>
      </c>
      <c r="F37" s="16">
        <f t="shared" si="4"/>
        <v>0</v>
      </c>
      <c r="G37" s="16">
        <f t="shared" si="4"/>
        <v>0</v>
      </c>
    </row>
    <row r="38" spans="1:7" x14ac:dyDescent="0.25">
      <c r="A38" s="39" t="s">
        <v>54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ht="30" x14ac:dyDescent="0.25">
      <c r="A39" s="39" t="s">
        <v>55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</row>
    <row r="40" spans="1:7" x14ac:dyDescent="0.25">
      <c r="A40" s="39" t="s">
        <v>56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x14ac:dyDescent="0.25">
      <c r="A41" s="39" t="s">
        <v>57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x14ac:dyDescent="0.25">
      <c r="A42" s="39"/>
      <c r="B42" s="18"/>
      <c r="C42" s="18"/>
      <c r="D42" s="18"/>
      <c r="E42" s="18"/>
      <c r="F42" s="18"/>
      <c r="G42" s="18"/>
    </row>
    <row r="43" spans="1:7" x14ac:dyDescent="0.25">
      <c r="A43" s="1" t="s">
        <v>58</v>
      </c>
      <c r="B43" s="2">
        <f>SUM(B44,B53,B61,B71)</f>
        <v>0</v>
      </c>
      <c r="C43" s="2">
        <f t="shared" ref="C43:G43" si="5">SUM(C44,C53,C61,C71)</f>
        <v>0</v>
      </c>
      <c r="D43" s="2">
        <f t="shared" si="5"/>
        <v>0</v>
      </c>
      <c r="E43" s="2">
        <f t="shared" si="5"/>
        <v>0</v>
      </c>
      <c r="F43" s="2">
        <f t="shared" si="5"/>
        <v>0</v>
      </c>
      <c r="G43" s="2">
        <f t="shared" si="5"/>
        <v>0</v>
      </c>
    </row>
    <row r="44" spans="1:7" x14ac:dyDescent="0.25">
      <c r="A44" s="21" t="s">
        <v>26</v>
      </c>
      <c r="B44" s="16">
        <f>SUM(B45:B52)</f>
        <v>0</v>
      </c>
      <c r="C44" s="16">
        <f t="shared" ref="C44:G44" si="6">SUM(C45:C52)</f>
        <v>0</v>
      </c>
      <c r="D44" s="16">
        <f t="shared" si="6"/>
        <v>0</v>
      </c>
      <c r="E44" s="16">
        <f t="shared" si="6"/>
        <v>0</v>
      </c>
      <c r="F44" s="16">
        <f t="shared" si="6"/>
        <v>0</v>
      </c>
      <c r="G44" s="16">
        <f t="shared" si="6"/>
        <v>0</v>
      </c>
    </row>
    <row r="45" spans="1:7" x14ac:dyDescent="0.25">
      <c r="A45" s="39" t="s">
        <v>27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</row>
    <row r="46" spans="1:7" x14ac:dyDescent="0.25">
      <c r="A46" s="39" t="s">
        <v>28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</row>
    <row r="47" spans="1:7" x14ac:dyDescent="0.25">
      <c r="A47" s="39" t="s">
        <v>29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</row>
    <row r="48" spans="1:7" x14ac:dyDescent="0.25">
      <c r="A48" s="39" t="s">
        <v>30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x14ac:dyDescent="0.25">
      <c r="A49" s="39" t="s">
        <v>31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x14ac:dyDescent="0.25">
      <c r="A50" s="39" t="s">
        <v>32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5">
      <c r="A51" s="39" t="s">
        <v>33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x14ac:dyDescent="0.25">
      <c r="A52" s="39" t="s">
        <v>34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x14ac:dyDescent="0.25">
      <c r="A53" s="21" t="s">
        <v>35</v>
      </c>
      <c r="B53" s="16">
        <f>SUM(B54:B60)</f>
        <v>0</v>
      </c>
      <c r="C53" s="16">
        <f t="shared" ref="C53:G53" si="7">SUM(C54:C60)</f>
        <v>0</v>
      </c>
      <c r="D53" s="16">
        <f t="shared" si="7"/>
        <v>0</v>
      </c>
      <c r="E53" s="16">
        <f t="shared" si="7"/>
        <v>0</v>
      </c>
      <c r="F53" s="16">
        <f t="shared" si="7"/>
        <v>0</v>
      </c>
      <c r="G53" s="16">
        <f t="shared" si="7"/>
        <v>0</v>
      </c>
    </row>
    <row r="54" spans="1:7" x14ac:dyDescent="0.25">
      <c r="A54" s="39" t="s">
        <v>36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x14ac:dyDescent="0.25">
      <c r="A55" s="39" t="s">
        <v>37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x14ac:dyDescent="0.25">
      <c r="A56" s="39" t="s">
        <v>38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</row>
    <row r="57" spans="1:7" x14ac:dyDescent="0.25">
      <c r="A57" s="40" t="s">
        <v>39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x14ac:dyDescent="0.25">
      <c r="A58" s="39" t="s">
        <v>40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x14ac:dyDescent="0.25">
      <c r="A59" s="39" t="s">
        <v>41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x14ac:dyDescent="0.25">
      <c r="A60" s="39" t="s">
        <v>42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x14ac:dyDescent="0.25">
      <c r="A61" s="21" t="s">
        <v>43</v>
      </c>
      <c r="B61" s="16">
        <f>SUM(B62:B70)</f>
        <v>0</v>
      </c>
      <c r="C61" s="16">
        <f t="shared" ref="C61:G61" si="8">SUM(C62:C70)</f>
        <v>0</v>
      </c>
      <c r="D61" s="16">
        <f t="shared" si="8"/>
        <v>0</v>
      </c>
      <c r="E61" s="16">
        <f t="shared" si="8"/>
        <v>0</v>
      </c>
      <c r="F61" s="16">
        <f t="shared" si="8"/>
        <v>0</v>
      </c>
      <c r="G61" s="16">
        <f t="shared" si="8"/>
        <v>0</v>
      </c>
    </row>
    <row r="62" spans="1:7" x14ac:dyDescent="0.25">
      <c r="A62" s="39" t="s">
        <v>44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x14ac:dyDescent="0.25">
      <c r="A63" s="39" t="s">
        <v>45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x14ac:dyDescent="0.25">
      <c r="A64" s="39" t="s">
        <v>46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x14ac:dyDescent="0.25">
      <c r="A65" s="39" t="s">
        <v>47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x14ac:dyDescent="0.25">
      <c r="A66" s="39" t="s">
        <v>48</v>
      </c>
      <c r="B66" s="16">
        <v>0</v>
      </c>
      <c r="C66" s="16">
        <v>0</v>
      </c>
      <c r="D66" s="16">
        <v>0</v>
      </c>
      <c r="E66" s="16">
        <v>0</v>
      </c>
      <c r="F66" s="16">
        <v>0</v>
      </c>
      <c r="G66" s="16">
        <v>0</v>
      </c>
    </row>
    <row r="67" spans="1:7" x14ac:dyDescent="0.25">
      <c r="A67" s="39" t="s">
        <v>49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</row>
    <row r="68" spans="1:7" x14ac:dyDescent="0.25">
      <c r="A68" s="39" t="s">
        <v>50</v>
      </c>
      <c r="B68" s="16">
        <v>0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</row>
    <row r="69" spans="1:7" x14ac:dyDescent="0.25">
      <c r="A69" s="39" t="s">
        <v>51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</row>
    <row r="70" spans="1:7" x14ac:dyDescent="0.25">
      <c r="A70" s="39" t="s">
        <v>52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5">
      <c r="A71" s="22" t="s">
        <v>53</v>
      </c>
      <c r="B71" s="16">
        <f>SUM(B72:B75)</f>
        <v>0</v>
      </c>
      <c r="C71" s="16">
        <f t="shared" ref="C71:G71" si="9">SUM(C72:C75)</f>
        <v>0</v>
      </c>
      <c r="D71" s="16">
        <f t="shared" si="9"/>
        <v>0</v>
      </c>
      <c r="E71" s="16">
        <f t="shared" si="9"/>
        <v>0</v>
      </c>
      <c r="F71" s="16">
        <f t="shared" si="9"/>
        <v>0</v>
      </c>
      <c r="G71" s="16">
        <f t="shared" si="9"/>
        <v>0</v>
      </c>
    </row>
    <row r="72" spans="1:7" x14ac:dyDescent="0.25">
      <c r="A72" s="39" t="s">
        <v>54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</row>
    <row r="73" spans="1:7" ht="30" x14ac:dyDescent="0.25">
      <c r="A73" s="39" t="s">
        <v>55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5">
      <c r="A74" s="39" t="s">
        <v>56</v>
      </c>
      <c r="B74" s="16">
        <v>0</v>
      </c>
      <c r="C74" s="16">
        <v>0</v>
      </c>
      <c r="D74" s="16">
        <v>0</v>
      </c>
      <c r="E74" s="16">
        <v>0</v>
      </c>
      <c r="F74" s="16">
        <v>0</v>
      </c>
      <c r="G74" s="16">
        <v>0</v>
      </c>
    </row>
    <row r="75" spans="1:7" x14ac:dyDescent="0.25">
      <c r="A75" s="39" t="s">
        <v>57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5">
      <c r="A76" s="15"/>
      <c r="B76" s="17"/>
      <c r="C76" s="17"/>
      <c r="D76" s="17"/>
      <c r="E76" s="17"/>
      <c r="F76" s="17"/>
      <c r="G76" s="17"/>
    </row>
    <row r="77" spans="1:7" x14ac:dyDescent="0.25">
      <c r="A77" s="1" t="s">
        <v>19</v>
      </c>
      <c r="B77" s="2">
        <f>B43+B9</f>
        <v>18784423.470000003</v>
      </c>
      <c r="C77" s="2">
        <f t="shared" ref="C77:G77" si="10">C43+C9</f>
        <v>1801148.45</v>
      </c>
      <c r="D77" s="2">
        <f t="shared" si="10"/>
        <v>20585571.920000002</v>
      </c>
      <c r="E77" s="2">
        <f t="shared" si="10"/>
        <v>18443224.419999998</v>
      </c>
      <c r="F77" s="2">
        <f t="shared" si="10"/>
        <v>18442745.84</v>
      </c>
      <c r="G77" s="2">
        <f t="shared" si="10"/>
        <v>2142347.4200000018</v>
      </c>
    </row>
    <row r="78" spans="1:7" x14ac:dyDescent="0.25">
      <c r="A78" s="19"/>
      <c r="B78" s="41"/>
      <c r="C78" s="41"/>
      <c r="D78" s="41"/>
      <c r="E78" s="41"/>
      <c r="F78" s="41"/>
      <c r="G78" s="4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2 B19:G77 G14:G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1" t="s">
        <v>59</v>
      </c>
      <c r="B1" s="81"/>
      <c r="C1" s="81"/>
      <c r="D1" s="81"/>
      <c r="E1" s="81"/>
      <c r="F1" s="81"/>
      <c r="G1" s="81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60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61</v>
      </c>
      <c r="B5" s="60"/>
      <c r="C5" s="60"/>
      <c r="D5" s="60"/>
      <c r="E5" s="60"/>
      <c r="F5" s="60"/>
      <c r="G5" s="61"/>
    </row>
    <row r="6" spans="1:7" x14ac:dyDescent="0.25">
      <c r="A6" s="79" t="s">
        <v>85</v>
      </c>
      <c r="B6" s="11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83.25" customHeight="1" x14ac:dyDescent="0.25">
      <c r="A7" s="80"/>
      <c r="B7" s="33" t="s">
        <v>139</v>
      </c>
      <c r="C7" s="80"/>
      <c r="D7" s="80"/>
      <c r="E7" s="80"/>
      <c r="F7" s="80"/>
      <c r="G7" s="80"/>
    </row>
    <row r="8" spans="1:7" ht="30" x14ac:dyDescent="0.25">
      <c r="A8" s="34" t="s">
        <v>86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6" t="s">
        <v>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140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8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141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142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143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9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10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144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87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6" t="s">
        <v>145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146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147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11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12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88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6" t="s">
        <v>13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148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14</v>
      </c>
      <c r="B34" s="4"/>
      <c r="C34" s="4"/>
      <c r="D34" s="4"/>
      <c r="E34" s="4"/>
      <c r="F34" s="4"/>
      <c r="G34" s="4"/>
    </row>
    <row r="35" spans="1:7" ht="45" customHeight="1" x14ac:dyDescent="0.25">
      <c r="A35" s="36" t="s">
        <v>69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15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149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2" t="s">
        <v>71</v>
      </c>
      <c r="B1" s="82"/>
      <c r="C1" s="82"/>
      <c r="D1" s="82"/>
      <c r="E1" s="82"/>
      <c r="F1" s="82"/>
      <c r="G1" s="8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72</v>
      </c>
      <c r="B3" s="46"/>
      <c r="C3" s="46"/>
      <c r="D3" s="46"/>
      <c r="E3" s="46"/>
      <c r="F3" s="46"/>
      <c r="G3" s="47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45" t="s">
        <v>61</v>
      </c>
      <c r="B5" s="46"/>
      <c r="C5" s="46"/>
      <c r="D5" s="46"/>
      <c r="E5" s="46"/>
      <c r="F5" s="46"/>
      <c r="G5" s="47"/>
    </row>
    <row r="6" spans="1:7" x14ac:dyDescent="0.25">
      <c r="A6" s="83" t="s">
        <v>150</v>
      </c>
      <c r="B6" s="11">
        <v>2022</v>
      </c>
      <c r="C6" s="79">
        <f>+B6+1</f>
        <v>2023</v>
      </c>
      <c r="D6" s="79">
        <f>+C6+1</f>
        <v>2024</v>
      </c>
      <c r="E6" s="79">
        <f>+D6+1</f>
        <v>2025</v>
      </c>
      <c r="F6" s="79">
        <f>+E6+1</f>
        <v>2026</v>
      </c>
      <c r="G6" s="79">
        <f>+F6+1</f>
        <v>2027</v>
      </c>
    </row>
    <row r="7" spans="1:7" ht="57.75" customHeight="1" x14ac:dyDescent="0.25">
      <c r="A7" s="84"/>
      <c r="B7" s="12" t="s">
        <v>139</v>
      </c>
      <c r="C7" s="80"/>
      <c r="D7" s="80"/>
      <c r="E7" s="80"/>
      <c r="F7" s="80"/>
      <c r="G7" s="80"/>
    </row>
    <row r="8" spans="1:7" x14ac:dyDescent="0.25">
      <c r="A8" s="7" t="s">
        <v>73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1" t="s">
        <v>151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152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74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75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153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76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77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79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8"/>
      <c r="B18" s="15"/>
      <c r="C18" s="15"/>
      <c r="D18" s="15"/>
      <c r="E18" s="15"/>
      <c r="F18" s="15"/>
      <c r="G18" s="15"/>
    </row>
    <row r="19" spans="1:7" x14ac:dyDescent="0.25">
      <c r="A19" s="1" t="s">
        <v>80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1" t="s">
        <v>151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152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74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75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153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76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77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81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79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82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2" t="s">
        <v>83</v>
      </c>
      <c r="B1" s="82"/>
      <c r="C1" s="82"/>
      <c r="D1" s="82"/>
      <c r="E1" s="82"/>
      <c r="F1" s="82"/>
      <c r="G1" s="8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84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6" t="s">
        <v>85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1">
        <f>+F5+1</f>
        <v>2022</v>
      </c>
    </row>
    <row r="6" spans="1:7" ht="32.25" x14ac:dyDescent="0.25">
      <c r="A6" s="73"/>
      <c r="B6" s="88"/>
      <c r="C6" s="88"/>
      <c r="D6" s="88"/>
      <c r="E6" s="88"/>
      <c r="F6" s="88"/>
      <c r="G6" s="12" t="s">
        <v>154</v>
      </c>
    </row>
    <row r="7" spans="1:7" x14ac:dyDescent="0.25">
      <c r="A7" s="25" t="s">
        <v>86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6" t="s">
        <v>155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156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62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63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157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158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159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160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161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87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6" t="s">
        <v>162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163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67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68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164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5"/>
      <c r="B27" s="23"/>
      <c r="C27" s="23"/>
      <c r="D27" s="23"/>
      <c r="E27" s="23"/>
      <c r="F27" s="23"/>
      <c r="G27" s="23"/>
    </row>
    <row r="28" spans="1:7" x14ac:dyDescent="0.25">
      <c r="A28" s="1" t="s">
        <v>88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1" t="s">
        <v>13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5"/>
      <c r="B30" s="23"/>
      <c r="C30" s="23"/>
      <c r="D30" s="23"/>
      <c r="E30" s="23"/>
      <c r="F30" s="23"/>
      <c r="G30" s="23"/>
    </row>
    <row r="31" spans="1:7" x14ac:dyDescent="0.25">
      <c r="A31" s="1" t="s">
        <v>89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3"/>
      <c r="C32" s="23"/>
      <c r="D32" s="23"/>
      <c r="E32" s="23"/>
      <c r="F32" s="23"/>
      <c r="G32" s="23"/>
    </row>
    <row r="33" spans="1:7" x14ac:dyDescent="0.25">
      <c r="A33" s="1" t="s">
        <v>14</v>
      </c>
      <c r="B33" s="4"/>
      <c r="C33" s="4"/>
      <c r="D33" s="4"/>
      <c r="E33" s="4"/>
      <c r="F33" s="4"/>
      <c r="G33" s="4"/>
    </row>
    <row r="34" spans="1:7" ht="45" customHeight="1" x14ac:dyDescent="0.25">
      <c r="A34" s="30" t="s">
        <v>69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165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1" t="s">
        <v>70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5" t="s">
        <v>166</v>
      </c>
      <c r="B39" s="85"/>
      <c r="C39" s="85"/>
      <c r="D39" s="85"/>
      <c r="E39" s="85"/>
      <c r="F39" s="85"/>
      <c r="G39" s="85"/>
    </row>
    <row r="40" spans="1:7" x14ac:dyDescent="0.25">
      <c r="A40" s="85" t="s">
        <v>167</v>
      </c>
      <c r="B40" s="85"/>
      <c r="C40" s="85"/>
      <c r="D40" s="85"/>
      <c r="E40" s="85"/>
      <c r="F40" s="85"/>
      <c r="G40" s="8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2" t="s">
        <v>90</v>
      </c>
      <c r="B1" s="82"/>
      <c r="C1" s="82"/>
      <c r="D1" s="82"/>
      <c r="E1" s="82"/>
      <c r="F1" s="82"/>
      <c r="G1" s="82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5" t="s">
        <v>91</v>
      </c>
      <c r="B3" s="46"/>
      <c r="C3" s="46"/>
      <c r="D3" s="46"/>
      <c r="E3" s="46"/>
      <c r="F3" s="46"/>
      <c r="G3" s="47"/>
    </row>
    <row r="4" spans="1:7" x14ac:dyDescent="0.25">
      <c r="A4" s="48" t="s">
        <v>0</v>
      </c>
      <c r="B4" s="49"/>
      <c r="C4" s="49"/>
      <c r="D4" s="49"/>
      <c r="E4" s="49"/>
      <c r="F4" s="49"/>
      <c r="G4" s="50"/>
    </row>
    <row r="5" spans="1:7" x14ac:dyDescent="0.25">
      <c r="A5" s="89" t="s">
        <v>150</v>
      </c>
      <c r="B5" s="87">
        <v>2017</v>
      </c>
      <c r="C5" s="87">
        <f>+B5+1</f>
        <v>2018</v>
      </c>
      <c r="D5" s="87">
        <f>+C5+1</f>
        <v>2019</v>
      </c>
      <c r="E5" s="87">
        <f>+D5+1</f>
        <v>2020</v>
      </c>
      <c r="F5" s="87">
        <f>+E5+1</f>
        <v>2021</v>
      </c>
      <c r="G5" s="11">
        <v>2022</v>
      </c>
    </row>
    <row r="6" spans="1:7" ht="48.75" customHeight="1" x14ac:dyDescent="0.25">
      <c r="A6" s="90"/>
      <c r="B6" s="88"/>
      <c r="C6" s="88"/>
      <c r="D6" s="88"/>
      <c r="E6" s="88"/>
      <c r="F6" s="88"/>
      <c r="G6" s="12" t="s">
        <v>168</v>
      </c>
    </row>
    <row r="7" spans="1:7" x14ac:dyDescent="0.25">
      <c r="A7" s="7" t="s">
        <v>73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1" t="s">
        <v>151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152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74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75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153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76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77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78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79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80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1" t="s">
        <v>151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152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74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75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153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76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77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81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79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169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5" t="s">
        <v>166</v>
      </c>
      <c r="B32" s="85"/>
      <c r="C32" s="85"/>
      <c r="D32" s="85"/>
      <c r="E32" s="85"/>
      <c r="F32" s="85"/>
      <c r="G32" s="85"/>
    </row>
    <row r="33" spans="1:7" x14ac:dyDescent="0.25">
      <c r="A33" s="85" t="s">
        <v>167</v>
      </c>
      <c r="B33" s="85"/>
      <c r="C33" s="85"/>
      <c r="D33" s="85"/>
      <c r="E33" s="85"/>
      <c r="F33" s="85"/>
      <c r="G33" s="8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1" t="s">
        <v>92</v>
      </c>
      <c r="B1" s="91"/>
      <c r="C1" s="91"/>
      <c r="D1" s="91"/>
      <c r="E1" s="91"/>
      <c r="F1" s="91"/>
    </row>
    <row r="2" spans="1:6" ht="20.100000000000001" customHeight="1" x14ac:dyDescent="0.25">
      <c r="A2" s="42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93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94</v>
      </c>
      <c r="C4" s="52" t="s">
        <v>95</v>
      </c>
      <c r="D4" s="52" t="s">
        <v>96</v>
      </c>
      <c r="E4" s="52" t="s">
        <v>97</v>
      </c>
      <c r="F4" s="52" t="s">
        <v>98</v>
      </c>
    </row>
    <row r="5" spans="1:6" ht="12.75" customHeight="1" x14ac:dyDescent="0.25">
      <c r="A5" s="5" t="s">
        <v>99</v>
      </c>
      <c r="B5" s="18"/>
      <c r="C5" s="18"/>
      <c r="D5" s="18"/>
      <c r="E5" s="18"/>
      <c r="F5" s="18"/>
    </row>
    <row r="6" spans="1:6" ht="30" x14ac:dyDescent="0.25">
      <c r="A6" s="22" t="s">
        <v>100</v>
      </c>
      <c r="B6" s="23"/>
      <c r="C6" s="23"/>
      <c r="D6" s="23"/>
      <c r="E6" s="23"/>
      <c r="F6" s="23"/>
    </row>
    <row r="7" spans="1:6" ht="15" x14ac:dyDescent="0.25">
      <c r="A7" s="22" t="s">
        <v>101</v>
      </c>
      <c r="B7" s="23"/>
      <c r="C7" s="23"/>
      <c r="D7" s="23"/>
      <c r="E7" s="23"/>
      <c r="F7" s="23"/>
    </row>
    <row r="8" spans="1:6" ht="15" x14ac:dyDescent="0.25">
      <c r="A8" s="30"/>
      <c r="B8" s="15"/>
      <c r="C8" s="15"/>
      <c r="D8" s="15"/>
      <c r="E8" s="15"/>
      <c r="F8" s="15"/>
    </row>
    <row r="9" spans="1:6" ht="15" x14ac:dyDescent="0.25">
      <c r="A9" s="5" t="s">
        <v>102</v>
      </c>
      <c r="B9" s="15"/>
      <c r="C9" s="15"/>
      <c r="D9" s="15"/>
      <c r="E9" s="15"/>
      <c r="F9" s="15"/>
    </row>
    <row r="10" spans="1:6" ht="15" x14ac:dyDescent="0.25">
      <c r="A10" s="22" t="s">
        <v>103</v>
      </c>
      <c r="B10" s="23"/>
      <c r="C10" s="23"/>
      <c r="D10" s="23"/>
      <c r="E10" s="23"/>
      <c r="F10" s="23"/>
    </row>
    <row r="11" spans="1:6" ht="15" x14ac:dyDescent="0.25">
      <c r="A11" s="39" t="s">
        <v>104</v>
      </c>
      <c r="B11" s="23"/>
      <c r="C11" s="23"/>
      <c r="D11" s="23"/>
      <c r="E11" s="23"/>
      <c r="F11" s="23"/>
    </row>
    <row r="12" spans="1:6" ht="15" x14ac:dyDescent="0.25">
      <c r="A12" s="39" t="s">
        <v>105</v>
      </c>
      <c r="B12" s="23"/>
      <c r="C12" s="23"/>
      <c r="D12" s="23"/>
      <c r="E12" s="23"/>
      <c r="F12" s="23"/>
    </row>
    <row r="13" spans="1:6" ht="15" x14ac:dyDescent="0.25">
      <c r="A13" s="39" t="s">
        <v>106</v>
      </c>
      <c r="B13" s="23"/>
      <c r="C13" s="23"/>
      <c r="D13" s="23"/>
      <c r="E13" s="23"/>
      <c r="F13" s="23"/>
    </row>
    <row r="14" spans="1:6" ht="15" x14ac:dyDescent="0.25">
      <c r="A14" s="22" t="s">
        <v>107</v>
      </c>
      <c r="B14" s="23"/>
      <c r="C14" s="23"/>
      <c r="D14" s="23"/>
      <c r="E14" s="23"/>
      <c r="F14" s="23"/>
    </row>
    <row r="15" spans="1:6" ht="15" x14ac:dyDescent="0.25">
      <c r="A15" s="39" t="s">
        <v>104</v>
      </c>
      <c r="B15" s="23"/>
      <c r="C15" s="23"/>
      <c r="D15" s="23"/>
      <c r="E15" s="23"/>
      <c r="F15" s="23"/>
    </row>
    <row r="16" spans="1:6" ht="15" x14ac:dyDescent="0.25">
      <c r="A16" s="39" t="s">
        <v>105</v>
      </c>
      <c r="B16" s="23"/>
      <c r="C16" s="23"/>
      <c r="D16" s="23"/>
      <c r="E16" s="23"/>
      <c r="F16" s="23"/>
    </row>
    <row r="17" spans="1:6" ht="15" x14ac:dyDescent="0.25">
      <c r="A17" s="39" t="s">
        <v>106</v>
      </c>
      <c r="B17" s="23"/>
      <c r="C17" s="23"/>
      <c r="D17" s="23"/>
      <c r="E17" s="23"/>
      <c r="F17" s="23"/>
    </row>
    <row r="18" spans="1:6" ht="15" x14ac:dyDescent="0.25">
      <c r="A18" s="22" t="s">
        <v>108</v>
      </c>
      <c r="B18" s="53"/>
      <c r="C18" s="23"/>
      <c r="D18" s="23"/>
      <c r="E18" s="23"/>
      <c r="F18" s="23"/>
    </row>
    <row r="19" spans="1:6" ht="15" x14ac:dyDescent="0.25">
      <c r="A19" s="22" t="s">
        <v>109</v>
      </c>
      <c r="B19" s="23"/>
      <c r="C19" s="23"/>
      <c r="D19" s="23"/>
      <c r="E19" s="23"/>
      <c r="F19" s="23"/>
    </row>
    <row r="20" spans="1:6" ht="30" x14ac:dyDescent="0.25">
      <c r="A20" s="22" t="s">
        <v>110</v>
      </c>
      <c r="B20" s="54"/>
      <c r="C20" s="54"/>
      <c r="D20" s="54"/>
      <c r="E20" s="54"/>
      <c r="F20" s="54"/>
    </row>
    <row r="21" spans="1:6" ht="30" x14ac:dyDescent="0.25">
      <c r="A21" s="22" t="s">
        <v>111</v>
      </c>
      <c r="B21" s="54"/>
      <c r="C21" s="54"/>
      <c r="D21" s="54"/>
      <c r="E21" s="54"/>
      <c r="F21" s="54"/>
    </row>
    <row r="22" spans="1:6" ht="30" x14ac:dyDescent="0.25">
      <c r="A22" s="22" t="s">
        <v>112</v>
      </c>
      <c r="B22" s="54"/>
      <c r="C22" s="54"/>
      <c r="D22" s="54"/>
      <c r="E22" s="54"/>
      <c r="F22" s="54"/>
    </row>
    <row r="23" spans="1:6" ht="15" x14ac:dyDescent="0.25">
      <c r="A23" s="22" t="s">
        <v>113</v>
      </c>
      <c r="B23" s="54"/>
      <c r="C23" s="54"/>
      <c r="D23" s="54"/>
      <c r="E23" s="54"/>
      <c r="F23" s="54"/>
    </row>
    <row r="24" spans="1:6" ht="15" x14ac:dyDescent="0.25">
      <c r="A24" s="22" t="s">
        <v>114</v>
      </c>
      <c r="B24" s="55"/>
      <c r="C24" s="23"/>
      <c r="D24" s="23"/>
      <c r="E24" s="23"/>
      <c r="F24" s="23"/>
    </row>
    <row r="25" spans="1:6" ht="15" x14ac:dyDescent="0.25">
      <c r="A25" s="22" t="s">
        <v>115</v>
      </c>
      <c r="B25" s="55"/>
      <c r="C25" s="23"/>
      <c r="D25" s="23"/>
      <c r="E25" s="23"/>
      <c r="F25" s="23"/>
    </row>
    <row r="26" spans="1:6" ht="15" x14ac:dyDescent="0.25">
      <c r="A26" s="30"/>
      <c r="B26" s="15"/>
      <c r="C26" s="15"/>
      <c r="D26" s="15"/>
      <c r="E26" s="15"/>
      <c r="F26" s="15"/>
    </row>
    <row r="27" spans="1:6" ht="15" x14ac:dyDescent="0.25">
      <c r="A27" s="5" t="s">
        <v>116</v>
      </c>
      <c r="B27" s="15"/>
      <c r="C27" s="15"/>
      <c r="D27" s="15"/>
      <c r="E27" s="15"/>
      <c r="F27" s="15"/>
    </row>
    <row r="28" spans="1:6" ht="15" x14ac:dyDescent="0.25">
      <c r="A28" s="22" t="s">
        <v>117</v>
      </c>
      <c r="B28" s="23"/>
      <c r="C28" s="23"/>
      <c r="D28" s="23"/>
      <c r="E28" s="23"/>
      <c r="F28" s="23"/>
    </row>
    <row r="29" spans="1:6" ht="15" x14ac:dyDescent="0.25">
      <c r="A29" s="30"/>
      <c r="B29" s="15"/>
      <c r="C29" s="15"/>
      <c r="D29" s="15"/>
      <c r="E29" s="15"/>
      <c r="F29" s="15"/>
    </row>
    <row r="30" spans="1:6" ht="15" x14ac:dyDescent="0.25">
      <c r="A30" s="5" t="s">
        <v>118</v>
      </c>
      <c r="B30" s="15"/>
      <c r="C30" s="15"/>
      <c r="D30" s="15"/>
      <c r="E30" s="15"/>
      <c r="F30" s="15"/>
    </row>
    <row r="31" spans="1:6" ht="15" x14ac:dyDescent="0.25">
      <c r="A31" s="22" t="s">
        <v>103</v>
      </c>
      <c r="B31" s="23"/>
      <c r="C31" s="23"/>
      <c r="D31" s="23"/>
      <c r="E31" s="23"/>
      <c r="F31" s="23"/>
    </row>
    <row r="32" spans="1:6" ht="15" x14ac:dyDescent="0.25">
      <c r="A32" s="22" t="s">
        <v>107</v>
      </c>
      <c r="B32" s="23"/>
      <c r="C32" s="23"/>
      <c r="D32" s="23"/>
      <c r="E32" s="23"/>
      <c r="F32" s="23"/>
    </row>
    <row r="33" spans="1:6" ht="15" x14ac:dyDescent="0.25">
      <c r="A33" s="22" t="s">
        <v>119</v>
      </c>
      <c r="B33" s="23"/>
      <c r="C33" s="23"/>
      <c r="D33" s="23"/>
      <c r="E33" s="23"/>
      <c r="F33" s="23"/>
    </row>
    <row r="34" spans="1:6" ht="15" x14ac:dyDescent="0.25">
      <c r="A34" s="30"/>
      <c r="B34" s="15"/>
      <c r="C34" s="15"/>
      <c r="D34" s="15"/>
      <c r="E34" s="15"/>
      <c r="F34" s="15"/>
    </row>
    <row r="35" spans="1:6" ht="15" x14ac:dyDescent="0.25">
      <c r="A35" s="5" t="s">
        <v>120</v>
      </c>
      <c r="B35" s="15"/>
      <c r="C35" s="15"/>
      <c r="D35" s="15"/>
      <c r="E35" s="15"/>
      <c r="F35" s="15"/>
    </row>
    <row r="36" spans="1:6" ht="15" x14ac:dyDescent="0.25">
      <c r="A36" s="22" t="s">
        <v>121</v>
      </c>
      <c r="B36" s="23"/>
      <c r="C36" s="23"/>
      <c r="D36" s="23"/>
      <c r="E36" s="23"/>
      <c r="F36" s="23"/>
    </row>
    <row r="37" spans="1:6" ht="15" x14ac:dyDescent="0.25">
      <c r="A37" s="22" t="s">
        <v>122</v>
      </c>
      <c r="B37" s="23"/>
      <c r="C37" s="23"/>
      <c r="D37" s="23"/>
      <c r="E37" s="23"/>
      <c r="F37" s="23"/>
    </row>
    <row r="38" spans="1:6" ht="15" x14ac:dyDescent="0.25">
      <c r="A38" s="22" t="s">
        <v>123</v>
      </c>
      <c r="B38" s="55"/>
      <c r="C38" s="23"/>
      <c r="D38" s="23"/>
      <c r="E38" s="23"/>
      <c r="F38" s="23"/>
    </row>
    <row r="39" spans="1:6" ht="15" x14ac:dyDescent="0.25">
      <c r="A39" s="30"/>
      <c r="B39" s="15"/>
      <c r="C39" s="15"/>
      <c r="D39" s="15"/>
      <c r="E39" s="15"/>
      <c r="F39" s="15"/>
    </row>
    <row r="40" spans="1:6" ht="15" x14ac:dyDescent="0.25">
      <c r="A40" s="5" t="s">
        <v>124</v>
      </c>
      <c r="B40" s="23"/>
      <c r="C40" s="23"/>
      <c r="D40" s="23"/>
      <c r="E40" s="23"/>
      <c r="F40" s="23"/>
    </row>
    <row r="41" spans="1:6" ht="15" x14ac:dyDescent="0.25">
      <c r="A41" s="30"/>
      <c r="B41" s="15"/>
      <c r="C41" s="15"/>
      <c r="D41" s="15"/>
      <c r="E41" s="15"/>
      <c r="F41" s="15"/>
    </row>
    <row r="42" spans="1:6" ht="15" x14ac:dyDescent="0.25">
      <c r="A42" s="5" t="s">
        <v>125</v>
      </c>
      <c r="B42" s="15"/>
      <c r="C42" s="15"/>
      <c r="D42" s="15"/>
      <c r="E42" s="15"/>
      <c r="F42" s="15"/>
    </row>
    <row r="43" spans="1:6" ht="15" x14ac:dyDescent="0.25">
      <c r="A43" s="22" t="s">
        <v>126</v>
      </c>
      <c r="B43" s="23"/>
      <c r="C43" s="23"/>
      <c r="D43" s="23"/>
      <c r="E43" s="23"/>
      <c r="F43" s="23"/>
    </row>
    <row r="44" spans="1:6" ht="15" x14ac:dyDescent="0.25">
      <c r="A44" s="22" t="s">
        <v>127</v>
      </c>
      <c r="B44" s="23"/>
      <c r="C44" s="23"/>
      <c r="D44" s="23"/>
      <c r="E44" s="23"/>
      <c r="F44" s="23"/>
    </row>
    <row r="45" spans="1:6" ht="15" x14ac:dyDescent="0.25">
      <c r="A45" s="22" t="s">
        <v>128</v>
      </c>
      <c r="B45" s="23"/>
      <c r="C45" s="23"/>
      <c r="D45" s="23"/>
      <c r="E45" s="23"/>
      <c r="F45" s="23"/>
    </row>
    <row r="46" spans="1:6" ht="15" x14ac:dyDescent="0.25">
      <c r="A46" s="30"/>
      <c r="B46" s="15"/>
      <c r="C46" s="15"/>
      <c r="D46" s="15"/>
      <c r="E46" s="15"/>
      <c r="F46" s="15"/>
    </row>
    <row r="47" spans="1:6" ht="30" x14ac:dyDescent="0.25">
      <c r="A47" s="5" t="s">
        <v>129</v>
      </c>
      <c r="B47" s="15"/>
      <c r="C47" s="15"/>
      <c r="D47" s="15"/>
      <c r="E47" s="15"/>
      <c r="F47" s="15"/>
    </row>
    <row r="48" spans="1:6" ht="15" x14ac:dyDescent="0.25">
      <c r="A48" s="22" t="s">
        <v>127</v>
      </c>
      <c r="B48" s="54"/>
      <c r="C48" s="54"/>
      <c r="D48" s="54"/>
      <c r="E48" s="54"/>
      <c r="F48" s="54"/>
    </row>
    <row r="49" spans="1:6" ht="15" x14ac:dyDescent="0.25">
      <c r="A49" s="22" t="s">
        <v>128</v>
      </c>
      <c r="B49" s="54"/>
      <c r="C49" s="54"/>
      <c r="D49" s="54"/>
      <c r="E49" s="54"/>
      <c r="F49" s="54"/>
    </row>
    <row r="50" spans="1:6" ht="15" x14ac:dyDescent="0.25">
      <c r="A50" s="30"/>
      <c r="B50" s="15"/>
      <c r="C50" s="15"/>
      <c r="D50" s="15"/>
      <c r="E50" s="15"/>
      <c r="F50" s="15"/>
    </row>
    <row r="51" spans="1:6" ht="15" x14ac:dyDescent="0.25">
      <c r="A51" s="5" t="s">
        <v>130</v>
      </c>
      <c r="B51" s="15"/>
      <c r="C51" s="15"/>
      <c r="D51" s="15"/>
      <c r="E51" s="15"/>
      <c r="F51" s="15"/>
    </row>
    <row r="52" spans="1:6" ht="15" x14ac:dyDescent="0.25">
      <c r="A52" s="22" t="s">
        <v>127</v>
      </c>
      <c r="B52" s="23"/>
      <c r="C52" s="23"/>
      <c r="D52" s="23"/>
      <c r="E52" s="23"/>
      <c r="F52" s="23"/>
    </row>
    <row r="53" spans="1:6" ht="15" x14ac:dyDescent="0.25">
      <c r="A53" s="22" t="s">
        <v>128</v>
      </c>
      <c r="B53" s="23"/>
      <c r="C53" s="23"/>
      <c r="D53" s="23"/>
      <c r="E53" s="23"/>
      <c r="F53" s="23"/>
    </row>
    <row r="54" spans="1:6" ht="15" x14ac:dyDescent="0.25">
      <c r="A54" s="22" t="s">
        <v>131</v>
      </c>
      <c r="B54" s="23"/>
      <c r="C54" s="23"/>
      <c r="D54" s="23"/>
      <c r="E54" s="23"/>
      <c r="F54" s="23"/>
    </row>
    <row r="55" spans="1:6" ht="15" x14ac:dyDescent="0.25">
      <c r="A55" s="30"/>
      <c r="B55" s="15"/>
      <c r="C55" s="15"/>
      <c r="D55" s="15"/>
      <c r="E55" s="15"/>
      <c r="F55" s="15"/>
    </row>
    <row r="56" spans="1:6" ht="44.25" customHeight="1" x14ac:dyDescent="0.25">
      <c r="A56" s="5" t="s">
        <v>132</v>
      </c>
      <c r="B56" s="15"/>
      <c r="C56" s="15"/>
      <c r="D56" s="15"/>
      <c r="E56" s="15"/>
      <c r="F56" s="15"/>
    </row>
    <row r="57" spans="1:6" ht="20.100000000000001" customHeight="1" x14ac:dyDescent="0.25">
      <c r="A57" s="22" t="s">
        <v>127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128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133</v>
      </c>
      <c r="B60" s="15"/>
      <c r="C60" s="15"/>
      <c r="D60" s="15"/>
      <c r="E60" s="15"/>
      <c r="F60" s="15"/>
    </row>
    <row r="61" spans="1:6" ht="20.100000000000001" customHeight="1" x14ac:dyDescent="0.25">
      <c r="A61" s="22" t="s">
        <v>134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135</v>
      </c>
      <c r="B62" s="55"/>
      <c r="C62" s="23"/>
      <c r="D62" s="23"/>
      <c r="E62" s="23"/>
      <c r="F62" s="23"/>
    </row>
    <row r="63" spans="1:6" ht="20.100000000000001" customHeight="1" x14ac:dyDescent="0.25">
      <c r="A63" s="30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136</v>
      </c>
      <c r="B64" s="15"/>
      <c r="C64" s="15"/>
      <c r="D64" s="15"/>
      <c r="E64" s="15"/>
      <c r="F64" s="15"/>
    </row>
    <row r="65" spans="1:6" ht="20.100000000000001" customHeight="1" x14ac:dyDescent="0.25">
      <c r="A65" s="22" t="s">
        <v>137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138</v>
      </c>
      <c r="B66" s="23"/>
      <c r="C66" s="23"/>
      <c r="D66" s="23"/>
      <c r="E66" s="23"/>
      <c r="F66" s="23"/>
    </row>
    <row r="67" spans="1:6" ht="20.100000000000001" customHeight="1" x14ac:dyDescent="0.25">
      <c r="A67" s="51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c)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SESEA</cp:lastModifiedBy>
  <cp:revision/>
  <dcterms:created xsi:type="dcterms:W3CDTF">2023-03-16T22:14:51Z</dcterms:created>
  <dcterms:modified xsi:type="dcterms:W3CDTF">2025-01-28T20:44:33Z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