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Página\LDF\"/>
    </mc:Choice>
  </mc:AlternateContent>
  <xr:revisionPtr revIDLastSave="0" documentId="13_ncr:1_{AFDAE624-BBDA-4C58-965C-B5FEBA1AD32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B5" i="2"/>
  <c r="B26" i="2" s="1"/>
  <c r="C26" i="2" l="1"/>
  <c r="G16" i="2"/>
  <c r="G5" i="2"/>
  <c r="G26" i="2" s="1"/>
</calcChain>
</file>

<file path=xl/sharedStrings.xml><?xml version="1.0" encoding="utf-8"?>
<sst xmlns="http://schemas.openxmlformats.org/spreadsheetml/2006/main" count="29" uniqueCount="28">
  <si>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</si>
  <si>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</si>
  <si>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</si>
  <si>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</si>
  <si>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</si>
  <si>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</si>
  <si>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</si>
  <si>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</si>
  <si>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</si>
  <si>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</si>
  <si>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</si>
  <si>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</si>
  <si>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</si>
  <si>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</si>
  <si>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</si>
  <si>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</si>
  <si>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</si>
  <si>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</si>
  <si>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</si>
  <si>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</si>
  <si>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</si>
  <si>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</si>
  <si>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</si>
  <si>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</si>
  <si>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</si>
  <si>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</si>
  <si>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</si>
  <si>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Secretaría Ejecutiva del Sistema Estatal Anticorrupción de Guanajuato
Estado Analítico del Ejercicio del Presupuesto de Egresos Detallado - LDF
Clasificación Administrativa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</si>
</sst>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3" fontId="2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3"/>
  </cols>
  <sheetData>
    <row r="1" spans="1:2" x14ac:dyDescent="0.2">
      <c r="A1" s="12"/>
      <c r="B1" s="12"/>
    </row>
    <row r="2020" spans="1:1" x14ac:dyDescent="0.2">
      <c r="A2020" s="14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workbookViewId="0">
      <selection sqref="A1:G27"/>
    </sheetView>
  </sheetViews>
  <sheetFormatPr baseColWidth="10" defaultRowHeight="11.25" x14ac:dyDescent="0.2"/>
  <cols>
    <col min="1" max="1" width="45.83203125" style="2" customWidth="1"/>
    <col min="2" max="7" width="16.83203125" style="2" customWidth="1"/>
    <col min="8" max="16384" width="12" style="2"/>
  </cols>
  <sheetData>
    <row r="1" spans="1:7" ht="56.1" customHeight="1" x14ac:dyDescent="0.2">
      <c r="A1" s="18" t="s">
        <v>27</v>
      </c>
      <c r="B1" s="19"/>
      <c r="C1" s="19"/>
      <c r="D1" s="19"/>
      <c r="E1" s="19"/>
      <c r="F1" s="19"/>
      <c r="G1" s="20"/>
    </row>
    <row r="2" spans="1:7" x14ac:dyDescent="0.2">
      <c r="A2" s="3"/>
      <c r="B2" s="21" t="s">
        <v>0</v>
      </c>
      <c r="C2" s="21"/>
      <c r="D2" s="21"/>
      <c r="E2" s="21"/>
      <c r="F2" s="21"/>
      <c r="G2" s="3"/>
    </row>
    <row r="3" spans="1:7" ht="22.5" x14ac:dyDescent="0.2">
      <c r="A3" s="4" t="s">
        <v>1</v>
      </c>
      <c r="B3" s="5" t="s">
        <v>2</v>
      </c>
      <c r="C3" s="5" t="s">
        <v>5</v>
      </c>
      <c r="D3" s="5" t="s">
        <v>6</v>
      </c>
      <c r="E3" s="5" t="s">
        <v>3</v>
      </c>
      <c r="F3" s="5" t="s">
        <v>7</v>
      </c>
      <c r="G3" s="4" t="s">
        <v>8</v>
      </c>
    </row>
    <row r="4" spans="1:7" x14ac:dyDescent="0.2">
      <c r="A4" s="6" t="s">
        <v>9</v>
      </c>
      <c r="B4" s="17"/>
      <c r="C4" s="17"/>
      <c r="D4" s="17"/>
      <c r="E4" s="17"/>
      <c r="F4" s="17"/>
      <c r="G4" s="17"/>
    </row>
    <row r="5" spans="1:7" x14ac:dyDescent="0.2">
      <c r="A5" s="7" t="s">
        <v>10</v>
      </c>
      <c r="B5" s="16">
        <f>SUM(B6:B13)</f>
        <v>17973640.909999996</v>
      </c>
      <c r="C5" s="16">
        <f t="shared" ref="C5:G5" si="0">SUM(C6:C13)</f>
        <v>467072.16000000003</v>
      </c>
      <c r="D5" s="16">
        <f t="shared" si="0"/>
        <v>18440713.069999997</v>
      </c>
      <c r="E5" s="16">
        <f t="shared" si="0"/>
        <v>12718593.4</v>
      </c>
      <c r="F5" s="16">
        <f t="shared" si="0"/>
        <v>12712998.98</v>
      </c>
      <c r="G5" s="16">
        <f t="shared" si="0"/>
        <v>5722119.669999999</v>
      </c>
    </row>
    <row r="6" spans="1:7" x14ac:dyDescent="0.2">
      <c r="A6" s="8" t="s">
        <v>21</v>
      </c>
      <c r="B6" s="15">
        <v>9481303.1999999993</v>
      </c>
      <c r="C6" s="15">
        <v>66148.570000000007</v>
      </c>
      <c r="D6" s="15">
        <f>B6+C6</f>
        <v>9547451.7699999996</v>
      </c>
      <c r="E6" s="15">
        <v>6876996.9400000004</v>
      </c>
      <c r="F6" s="15">
        <v>6875316.9400000004</v>
      </c>
      <c r="G6" s="15">
        <f>D6-E6</f>
        <v>2670454.8299999991</v>
      </c>
    </row>
    <row r="7" spans="1:7" x14ac:dyDescent="0.2">
      <c r="A7" s="8" t="s">
        <v>22</v>
      </c>
      <c r="B7" s="15">
        <v>2571538.04</v>
      </c>
      <c r="C7" s="15">
        <v>224077.47</v>
      </c>
      <c r="D7" s="15">
        <f t="shared" ref="D7:D13" si="1">B7+C7</f>
        <v>2795615.5100000002</v>
      </c>
      <c r="E7" s="15">
        <v>1791456.79</v>
      </c>
      <c r="F7" s="15">
        <v>1787542.37</v>
      </c>
      <c r="G7" s="15">
        <f t="shared" ref="G7:G13" si="2">D7-E7</f>
        <v>1004158.7200000002</v>
      </c>
    </row>
    <row r="8" spans="1:7" x14ac:dyDescent="0.2">
      <c r="A8" s="8" t="s">
        <v>23</v>
      </c>
      <c r="B8" s="15">
        <v>1073343</v>
      </c>
      <c r="C8" s="15">
        <v>48696.68</v>
      </c>
      <c r="D8" s="15">
        <f t="shared" si="1"/>
        <v>1122039.68</v>
      </c>
      <c r="E8" s="15">
        <v>751208.88</v>
      </c>
      <c r="F8" s="15">
        <v>751208.88</v>
      </c>
      <c r="G8" s="15">
        <f t="shared" si="2"/>
        <v>370830.79999999993</v>
      </c>
    </row>
    <row r="9" spans="1:7" x14ac:dyDescent="0.2">
      <c r="A9" s="8" t="s">
        <v>24</v>
      </c>
      <c r="B9" s="15">
        <v>1893685.24</v>
      </c>
      <c r="C9" s="15">
        <v>56204.61</v>
      </c>
      <c r="D9" s="15">
        <f t="shared" si="1"/>
        <v>1949889.85</v>
      </c>
      <c r="E9" s="15">
        <v>1325399.53</v>
      </c>
      <c r="F9" s="15">
        <v>1325399.53</v>
      </c>
      <c r="G9" s="15">
        <f t="shared" si="2"/>
        <v>624490.32000000007</v>
      </c>
    </row>
    <row r="10" spans="1:7" x14ac:dyDescent="0.2">
      <c r="A10" s="8" t="s">
        <v>25</v>
      </c>
      <c r="B10" s="15">
        <v>1872639</v>
      </c>
      <c r="C10" s="15">
        <v>59355.88</v>
      </c>
      <c r="D10" s="15">
        <f t="shared" si="1"/>
        <v>1931994.88</v>
      </c>
      <c r="E10" s="15">
        <v>1255816.33</v>
      </c>
      <c r="F10" s="15">
        <v>1255816.33</v>
      </c>
      <c r="G10" s="15">
        <f t="shared" si="2"/>
        <v>676178.54999999981</v>
      </c>
    </row>
    <row r="11" spans="1:7" x14ac:dyDescent="0.2">
      <c r="A11" s="8" t="s">
        <v>26</v>
      </c>
      <c r="B11" s="15">
        <v>1081132.43</v>
      </c>
      <c r="C11" s="15">
        <v>12588.95</v>
      </c>
      <c r="D11" s="15">
        <f t="shared" si="1"/>
        <v>1093721.3799999999</v>
      </c>
      <c r="E11" s="15">
        <v>717714.93</v>
      </c>
      <c r="F11" s="15">
        <v>717714.93</v>
      </c>
      <c r="G11" s="15">
        <f t="shared" si="2"/>
        <v>376006.44999999984</v>
      </c>
    </row>
    <row r="12" spans="1:7" x14ac:dyDescent="0.2">
      <c r="A12" s="8" t="s">
        <v>17</v>
      </c>
      <c r="B12" s="15"/>
      <c r="C12" s="15"/>
      <c r="D12" s="15">
        <f t="shared" si="1"/>
        <v>0</v>
      </c>
      <c r="E12" s="15"/>
      <c r="F12" s="15"/>
      <c r="G12" s="15">
        <f t="shared" si="2"/>
        <v>0</v>
      </c>
    </row>
    <row r="13" spans="1:7" x14ac:dyDescent="0.2">
      <c r="A13" s="8"/>
      <c r="B13" s="15"/>
      <c r="C13" s="15"/>
      <c r="D13" s="15">
        <f t="shared" si="1"/>
        <v>0</v>
      </c>
      <c r="E13" s="15"/>
      <c r="F13" s="15"/>
      <c r="G13" s="15">
        <f t="shared" si="2"/>
        <v>0</v>
      </c>
    </row>
    <row r="14" spans="1:7" ht="5.0999999999999996" customHeight="1" x14ac:dyDescent="0.2">
      <c r="A14" s="8"/>
      <c r="B14" s="15"/>
      <c r="C14" s="15"/>
      <c r="D14" s="15"/>
      <c r="E14" s="15"/>
      <c r="F14" s="15"/>
      <c r="G14" s="15"/>
    </row>
    <row r="15" spans="1:7" x14ac:dyDescent="0.2">
      <c r="A15" s="9" t="s">
        <v>18</v>
      </c>
      <c r="B15" s="15"/>
      <c r="C15" s="15"/>
      <c r="D15" s="15"/>
      <c r="E15" s="15"/>
      <c r="F15" s="15"/>
      <c r="G15" s="15"/>
    </row>
    <row r="16" spans="1:7" x14ac:dyDescent="0.2">
      <c r="A16" s="9" t="s">
        <v>19</v>
      </c>
      <c r="B16" s="16">
        <f>SUM(B17:B24)</f>
        <v>0</v>
      </c>
      <c r="C16" s="16">
        <f t="shared" ref="C16:G16" si="3">SUM(C17:C24)</f>
        <v>0</v>
      </c>
      <c r="D16" s="16">
        <f t="shared" si="3"/>
        <v>0</v>
      </c>
      <c r="E16" s="16">
        <f t="shared" si="3"/>
        <v>0</v>
      </c>
      <c r="F16" s="16">
        <f t="shared" si="3"/>
        <v>0</v>
      </c>
      <c r="G16" s="16">
        <f t="shared" si="3"/>
        <v>0</v>
      </c>
    </row>
    <row r="17" spans="1:7" x14ac:dyDescent="0.2">
      <c r="A17" s="8" t="s">
        <v>11</v>
      </c>
      <c r="B17" s="15"/>
      <c r="C17" s="15"/>
      <c r="D17" s="15">
        <f>B17+C17</f>
        <v>0</v>
      </c>
      <c r="E17" s="15"/>
      <c r="F17" s="15"/>
      <c r="G17" s="15">
        <f t="shared" ref="G17:G24" si="4">D17-E17</f>
        <v>0</v>
      </c>
    </row>
    <row r="18" spans="1:7" x14ac:dyDescent="0.2">
      <c r="A18" s="8" t="s">
        <v>12</v>
      </c>
      <c r="B18" s="15"/>
      <c r="C18" s="15"/>
      <c r="D18" s="15">
        <f t="shared" ref="D18:D24" si="5">B18+C18</f>
        <v>0</v>
      </c>
      <c r="E18" s="15"/>
      <c r="F18" s="15"/>
      <c r="G18" s="15">
        <f t="shared" si="4"/>
        <v>0</v>
      </c>
    </row>
    <row r="19" spans="1:7" x14ac:dyDescent="0.2">
      <c r="A19" s="8" t="s">
        <v>13</v>
      </c>
      <c r="B19" s="15"/>
      <c r="C19" s="15"/>
      <c r="D19" s="15">
        <f t="shared" si="5"/>
        <v>0</v>
      </c>
      <c r="E19" s="15"/>
      <c r="F19" s="15"/>
      <c r="G19" s="15">
        <f t="shared" si="4"/>
        <v>0</v>
      </c>
    </row>
    <row r="20" spans="1:7" x14ac:dyDescent="0.2">
      <c r="A20" s="8" t="s">
        <v>14</v>
      </c>
      <c r="B20" s="15"/>
      <c r="C20" s="15"/>
      <c r="D20" s="15">
        <f t="shared" si="5"/>
        <v>0</v>
      </c>
      <c r="E20" s="15"/>
      <c r="F20" s="15"/>
      <c r="G20" s="15">
        <f t="shared" si="4"/>
        <v>0</v>
      </c>
    </row>
    <row r="21" spans="1:7" x14ac:dyDescent="0.2">
      <c r="A21" s="8" t="s">
        <v>15</v>
      </c>
      <c r="B21" s="15"/>
      <c r="C21" s="15"/>
      <c r="D21" s="15">
        <f t="shared" si="5"/>
        <v>0</v>
      </c>
      <c r="E21" s="15"/>
      <c r="F21" s="15"/>
      <c r="G21" s="15">
        <f t="shared" si="4"/>
        <v>0</v>
      </c>
    </row>
    <row r="22" spans="1:7" x14ac:dyDescent="0.2">
      <c r="A22" s="8" t="s">
        <v>16</v>
      </c>
      <c r="B22" s="15"/>
      <c r="C22" s="15"/>
      <c r="D22" s="15">
        <f t="shared" si="5"/>
        <v>0</v>
      </c>
      <c r="E22" s="15"/>
      <c r="F22" s="15"/>
      <c r="G22" s="15">
        <f t="shared" si="4"/>
        <v>0</v>
      </c>
    </row>
    <row r="23" spans="1:7" x14ac:dyDescent="0.2">
      <c r="A23" s="8" t="s">
        <v>17</v>
      </c>
      <c r="B23" s="15"/>
      <c r="C23" s="15"/>
      <c r="D23" s="15">
        <f t="shared" si="5"/>
        <v>0</v>
      </c>
      <c r="E23" s="15"/>
      <c r="F23" s="15"/>
      <c r="G23" s="15">
        <f t="shared" si="4"/>
        <v>0</v>
      </c>
    </row>
    <row r="24" spans="1:7" x14ac:dyDescent="0.2">
      <c r="A24" s="8"/>
      <c r="B24" s="15"/>
      <c r="C24" s="15"/>
      <c r="D24" s="15">
        <f t="shared" si="5"/>
        <v>0</v>
      </c>
      <c r="E24" s="15"/>
      <c r="F24" s="15"/>
      <c r="G24" s="15">
        <f t="shared" si="4"/>
        <v>0</v>
      </c>
    </row>
    <row r="25" spans="1:7" ht="5.0999999999999996" customHeight="1" x14ac:dyDescent="0.2">
      <c r="A25" s="10"/>
      <c r="B25" s="15"/>
      <c r="C25" s="15"/>
      <c r="D25" s="15"/>
      <c r="E25" s="15"/>
      <c r="F25" s="15"/>
      <c r="G25" s="15"/>
    </row>
    <row r="26" spans="1:7" x14ac:dyDescent="0.2">
      <c r="A26" s="7" t="s">
        <v>4</v>
      </c>
      <c r="B26" s="16">
        <f>B5+B16</f>
        <v>17973640.909999996</v>
      </c>
      <c r="C26" s="16">
        <f t="shared" ref="C26:G26" si="6">C5+C16</f>
        <v>467072.16000000003</v>
      </c>
      <c r="D26" s="16">
        <f t="shared" si="6"/>
        <v>18440713.069999997</v>
      </c>
      <c r="E26" s="16">
        <f t="shared" si="6"/>
        <v>12718593.4</v>
      </c>
      <c r="F26" s="16">
        <f t="shared" si="6"/>
        <v>12712998.98</v>
      </c>
      <c r="G26" s="16">
        <f t="shared" si="6"/>
        <v>5722119.669999999</v>
      </c>
    </row>
    <row r="27" spans="1:7" ht="5.0999999999999996" customHeight="1" x14ac:dyDescent="0.2">
      <c r="A27" s="11"/>
      <c r="B27" s="1"/>
      <c r="C27" s="1"/>
      <c r="D27" s="1"/>
      <c r="E27" s="1"/>
      <c r="F27" s="1"/>
      <c r="G27" s="1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2022-10-20T21:25:48Z</dcterms:modified>
</cp:coreProperties>
</file>