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4to. TRIMESTRE\Página SESEA\"/>
    </mc:Choice>
  </mc:AlternateContent>
  <xr:revisionPtr revIDLastSave="0" documentId="13_ncr:1_{02424E72-41FD-4B25-B78F-212D3EB813FA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<sst xmlns="http://schemas.openxmlformats.org/spreadsheetml/2006/main" count="45" uniqueCount="45">
  <si>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</si>
  <si>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</si>
  <si>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</si>
  <si>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</si>
  <si>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</si>
  <si>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</si>
  <si>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</si>
  <si>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</si>
  <si>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</si>
  <si>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</si>
  <si>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</si>
  <si>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</si>
  <si>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</si>
  <si>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</si>
  <si>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</si>
  <si>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</si>
  <si>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</si>
  <si>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</si>
  <si>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</si>
  <si>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</si>
  <si>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</si>
  <si>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</si>
  <si>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</si>
  <si>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</si>
  <si>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</si>
  <si>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</si>
  <si>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</si>
  <si>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</si>
  <si>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</si>
  <si>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</si>
  <si>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</si>
  <si>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</si>
  <si>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</si>
  <si>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</si>
  <si>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</si>
  <si>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</si>
  <si>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</si>
  <si>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</si>
  <si>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</si>
  <si>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</si>
  <si>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</si>
  <si>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</si>
  <si>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</si>
  <si>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</si>
  <si>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SECRETARÍA EJECUTIVA DEL SISTEMA ESTATAL ANTICORRUPCIÓN DE GUANAJUATO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</si>
</sst>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2" fillId="0" borderId="8" xfId="0" applyNumberFormat="1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wrapText="1" inden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tabSelected="1" workbookViewId="0">
      <selection activeCell="L13" sqref="L13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0" t="s">
        <v>44</v>
      </c>
      <c r="B1" s="11"/>
      <c r="C1" s="11"/>
      <c r="D1" s="11"/>
      <c r="E1" s="11"/>
      <c r="F1" s="11"/>
      <c r="G1" s="12"/>
    </row>
    <row r="2" spans="1:7" x14ac:dyDescent="0.2">
      <c r="A2" s="15" t="s">
        <v>32</v>
      </c>
      <c r="B2" s="10" t="s">
        <v>38</v>
      </c>
      <c r="C2" s="11"/>
      <c r="D2" s="11"/>
      <c r="E2" s="11"/>
      <c r="F2" s="12"/>
      <c r="G2" s="13" t="s">
        <v>37</v>
      </c>
    </row>
    <row r="3" spans="1:7" ht="24.95" customHeight="1" x14ac:dyDescent="0.2">
      <c r="A3" s="16"/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4"/>
    </row>
    <row r="4" spans="1:7" x14ac:dyDescent="0.2">
      <c r="A4" s="17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4" t="s">
        <v>5</v>
      </c>
      <c r="B5" s="7">
        <f t="shared" ref="B5:G5" si="0">SUM(B6:B13)</f>
        <v>19432890.27</v>
      </c>
      <c r="C5" s="7">
        <f t="shared" si="0"/>
        <v>1273791.71</v>
      </c>
      <c r="D5" s="7">
        <f t="shared" si="0"/>
        <v>20706681.98</v>
      </c>
      <c r="E5" s="7">
        <f t="shared" si="0"/>
        <v>20431143.030000001</v>
      </c>
      <c r="F5" s="7">
        <f t="shared" si="0"/>
        <v>20428443.030000001</v>
      </c>
      <c r="G5" s="7">
        <f t="shared" si="0"/>
        <v>275538.94999999925</v>
      </c>
    </row>
    <row r="6" spans="1:7" x14ac:dyDescent="0.2">
      <c r="A6" s="9" t="s">
        <v>21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9" t="s">
        <v>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9" t="s">
        <v>43</v>
      </c>
      <c r="B8" s="5">
        <v>19432890.27</v>
      </c>
      <c r="C8" s="5">
        <v>1273791.71</v>
      </c>
      <c r="D8" s="5">
        <f t="shared" si="1"/>
        <v>20706681.98</v>
      </c>
      <c r="E8" s="5">
        <v>20431143.030000001</v>
      </c>
      <c r="F8" s="5">
        <v>20428443.030000001</v>
      </c>
      <c r="G8" s="5">
        <f t="shared" si="2"/>
        <v>275538.94999999925</v>
      </c>
    </row>
    <row r="9" spans="1:7" x14ac:dyDescent="0.2">
      <c r="A9" s="9" t="s">
        <v>0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9" t="s">
        <v>12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9" t="s">
        <v>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9" t="s">
        <v>22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9" t="s">
        <v>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4" t="s">
        <v>9</v>
      </c>
      <c r="B14" s="7">
        <f t="shared" ref="B14:G14" si="3">SUM(B15:B21)</f>
        <v>0</v>
      </c>
      <c r="C14" s="7">
        <f t="shared" si="3"/>
        <v>0</v>
      </c>
      <c r="D14" s="7">
        <f t="shared" si="3"/>
        <v>0</v>
      </c>
      <c r="E14" s="7">
        <f t="shared" si="3"/>
        <v>0</v>
      </c>
      <c r="F14" s="7">
        <f t="shared" si="3"/>
        <v>0</v>
      </c>
      <c r="G14" s="7">
        <f t="shared" si="3"/>
        <v>0</v>
      </c>
    </row>
    <row r="15" spans="1:7" x14ac:dyDescent="0.2">
      <c r="A15" s="9" t="s">
        <v>23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 t="shared" ref="G15:G21" si="4">D15-E15</f>
        <v>0</v>
      </c>
    </row>
    <row r="16" spans="1:7" x14ac:dyDescent="0.2">
      <c r="A16" s="9" t="s">
        <v>15</v>
      </c>
      <c r="B16" s="5">
        <v>0</v>
      </c>
      <c r="C16" s="5">
        <v>0</v>
      </c>
      <c r="D16" s="5">
        <f t="shared" ref="D16:D21" si="5">B16+C16</f>
        <v>0</v>
      </c>
      <c r="E16" s="5">
        <v>0</v>
      </c>
      <c r="F16" s="5">
        <v>0</v>
      </c>
      <c r="G16" s="5">
        <f t="shared" si="4"/>
        <v>0</v>
      </c>
    </row>
    <row r="17" spans="1:7" x14ac:dyDescent="0.2">
      <c r="A17" s="9" t="s">
        <v>10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9" t="s">
        <v>24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9" t="s">
        <v>25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9" t="s">
        <v>26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9" t="s">
        <v>1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4" t="s">
        <v>27</v>
      </c>
      <c r="B22" s="7">
        <f t="shared" ref="B22:G22" si="6">SUM(B23:B31)</f>
        <v>0</v>
      </c>
      <c r="C22" s="7">
        <f t="shared" si="6"/>
        <v>0</v>
      </c>
      <c r="D22" s="7">
        <f t="shared" si="6"/>
        <v>0</v>
      </c>
      <c r="E22" s="7">
        <f t="shared" si="6"/>
        <v>0</v>
      </c>
      <c r="F22" s="7">
        <f t="shared" si="6"/>
        <v>0</v>
      </c>
      <c r="G22" s="7">
        <f t="shared" si="6"/>
        <v>0</v>
      </c>
    </row>
    <row r="23" spans="1:7" x14ac:dyDescent="0.2">
      <c r="A23" s="9" t="s">
        <v>16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9" t="s">
        <v>13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9" t="s">
        <v>17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9" t="s">
        <v>28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9" t="s">
        <v>11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9" t="s">
        <v>2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9" t="s">
        <v>3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9" t="s">
        <v>29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9" t="s">
        <v>18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4" t="s">
        <v>19</v>
      </c>
      <c r="B32" s="7">
        <f t="shared" ref="B32:G32" si="9">SUM(B33:B36)</f>
        <v>0</v>
      </c>
      <c r="C32" s="7">
        <f t="shared" si="9"/>
        <v>0</v>
      </c>
      <c r="D32" s="7">
        <f t="shared" si="9"/>
        <v>0</v>
      </c>
      <c r="E32" s="7">
        <f t="shared" si="9"/>
        <v>0</v>
      </c>
      <c r="F32" s="7">
        <f t="shared" si="9"/>
        <v>0</v>
      </c>
      <c r="G32" s="7">
        <f t="shared" si="9"/>
        <v>0</v>
      </c>
    </row>
    <row r="33" spans="1:7" x14ac:dyDescent="0.2">
      <c r="A33" s="9" t="s">
        <v>30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9" t="s">
        <v>14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9" t="s">
        <v>20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9" t="s">
        <v>4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8" t="s">
        <v>31</v>
      </c>
      <c r="B37" s="6">
        <f t="shared" ref="B37:G37" si="12">SUM(B32+B22+B14+B5)</f>
        <v>19432890.27</v>
      </c>
      <c r="C37" s="6">
        <f t="shared" si="12"/>
        <v>1273791.71</v>
      </c>
      <c r="D37" s="6">
        <f t="shared" si="12"/>
        <v>20706681.98</v>
      </c>
      <c r="E37" s="6">
        <f t="shared" si="12"/>
        <v>20431143.030000001</v>
      </c>
      <c r="F37" s="6">
        <f t="shared" si="12"/>
        <v>20428443.030000001</v>
      </c>
      <c r="G37" s="6">
        <f t="shared" si="12"/>
        <v>275538.94999999925</v>
      </c>
    </row>
    <row r="39" spans="1:7" x14ac:dyDescent="0.2">
      <c r="A39" s="1" t="s">
        <v>42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2018-07-14T22:21:14Z</cp:lastPrinted>
  <dcterms:created xsi:type="dcterms:W3CDTF">2014-02-10T03:37:14Z</dcterms:created>
  <dcterms:modified xsi:type="dcterms:W3CDTF">2024-01-25T15:06:36Z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