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LDF\"/>
    </mc:Choice>
  </mc:AlternateContent>
  <xr:revisionPtr revIDLastSave="0" documentId="13_ncr:1_{644541BF-04ED-4788-9FCC-8701CBA23C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G19" i="2" s="1"/>
  <c r="D18" i="2"/>
  <c r="G18" i="2" s="1"/>
  <c r="F21" i="2" l="1"/>
  <c r="E21" i="2"/>
  <c r="C21" i="2"/>
  <c r="B21" i="2"/>
  <c r="F9" i="2"/>
  <c r="E9" i="2"/>
  <c r="C9" i="2"/>
  <c r="B9" i="2"/>
  <c r="D30" i="2" l="1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2" i="2" l="1"/>
  <c r="G21" i="2" s="1"/>
  <c r="D21" i="2"/>
  <c r="D9" i="2"/>
  <c r="G10" i="2"/>
  <c r="G9" i="2" s="1"/>
  <c r="E31" i="2" l="1"/>
  <c r="C31" i="2"/>
  <c r="F31" i="2" l="1"/>
  <c r="B31" i="2"/>
  <c r="D31" i="2" s="1"/>
  <c r="G31" i="2" s="1"/>
</calcChain>
</file>

<file path=xl/sharedStrings.xml><?xml version="1.0" encoding="utf-8"?>
<sst xmlns="http://schemas.openxmlformats.org/spreadsheetml/2006/main" count="37" uniqueCount="36">
  <si>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</si>
  <si>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</si>
  <si>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</si>
  <si>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</si>
  <si>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</si>
  <si>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</si>
  <si>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</si>
  <si>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</si>
  <si>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</si>
  <si>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</si>
  <si>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</si>
  <si>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</si>
  <si>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</si>
  <si>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</si>
  <si>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</si>
  <si>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</si>
  <si>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</si>
  <si>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</si>
  <si>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</si>
  <si>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</si>
  <si>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</si>
  <si>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</si>
  <si>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</si>
  <si>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</si>
  <si>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del 01 de Enero al 31 de Diciembre de 2023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</si>
  <si>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</si>
  <si>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</si>
  <si>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</si>
  <si>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</si>
  <si>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</si>
  <si>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</si>
  <si>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</si>
  <si>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</si>
  <si>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</si>
  <si>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</si>
  <si>
    <t xml:space="preserve">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</si>
</sst>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2" xfId="0" applyBorder="1" applyAlignment="1">
      <alignment vertical="center"/>
    </xf>
    <xf numFmtId="0" fontId="1" fillId="0" borderId="10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indent="3"/>
    </xf>
    <xf numFmtId="0" fontId="2" fillId="0" borderId="11" xfId="0" applyFont="1" applyBorder="1" applyAlignment="1">
      <alignment vertical="center"/>
    </xf>
    <xf numFmtId="0" fontId="0" fillId="0" borderId="11" xfId="0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5">
    <cellStyle name="Millares" xfId="3" builtinId="3"/>
    <cellStyle name="Millares 2" xfId="4" xr:uid="{6C34E7EF-9605-44C1-8812-5527CDFAB783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showGridLines="0" tabSelected="1" zoomScaleNormal="100" workbookViewId="0">
      <selection activeCell="C15" sqref="C15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5" t="s">
        <v>8</v>
      </c>
      <c r="B1" s="15"/>
      <c r="C1" s="15"/>
      <c r="D1" s="15"/>
      <c r="E1" s="15"/>
      <c r="F1" s="15"/>
      <c r="G1" s="15"/>
    </row>
    <row r="2" spans="1:7" x14ac:dyDescent="0.25">
      <c r="A2" s="23" t="s">
        <v>35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9</v>
      </c>
      <c r="B4" s="27"/>
      <c r="C4" s="27"/>
      <c r="D4" s="27"/>
      <c r="E4" s="27"/>
      <c r="F4" s="27"/>
      <c r="G4" s="28"/>
    </row>
    <row r="5" spans="1:7" x14ac:dyDescent="0.25">
      <c r="A5" s="26" t="s">
        <v>24</v>
      </c>
      <c r="B5" s="27"/>
      <c r="C5" s="27"/>
      <c r="D5" s="27"/>
      <c r="E5" s="27"/>
      <c r="F5" s="27"/>
      <c r="G5" s="28"/>
    </row>
    <row r="6" spans="1:7" x14ac:dyDescent="0.25">
      <c r="A6" s="17" t="s">
        <v>1</v>
      </c>
      <c r="B6" s="18"/>
      <c r="C6" s="18"/>
      <c r="D6" s="18"/>
      <c r="E6" s="18"/>
      <c r="F6" s="18"/>
      <c r="G6" s="19"/>
    </row>
    <row r="7" spans="1:7" x14ac:dyDescent="0.25">
      <c r="A7" s="16" t="s">
        <v>2</v>
      </c>
      <c r="B7" s="20" t="s">
        <v>3</v>
      </c>
      <c r="C7" s="20"/>
      <c r="D7" s="20"/>
      <c r="E7" s="20"/>
      <c r="F7" s="20"/>
      <c r="G7" s="21" t="s">
        <v>4</v>
      </c>
    </row>
    <row r="8" spans="1:7" ht="30" x14ac:dyDescent="0.25">
      <c r="A8" s="14"/>
      <c r="B8" s="6" t="s">
        <v>5</v>
      </c>
      <c r="C8" s="7" t="s">
        <v>10</v>
      </c>
      <c r="D8" s="6" t="s">
        <v>11</v>
      </c>
      <c r="E8" s="6" t="s">
        <v>6</v>
      </c>
      <c r="F8" s="6" t="s">
        <v>12</v>
      </c>
      <c r="G8" s="22"/>
    </row>
    <row r="9" spans="1:7" x14ac:dyDescent="0.25">
      <c r="A9" s="2" t="s">
        <v>13</v>
      </c>
      <c r="B9" s="9">
        <f>SUM(B10:B20)</f>
        <v>19432890.270000003</v>
      </c>
      <c r="C9" s="9">
        <f t="shared" ref="C9:G9" si="0">SUM(C10:C20)</f>
        <v>1273791.71</v>
      </c>
      <c r="D9" s="9">
        <f t="shared" si="0"/>
        <v>20706681.98</v>
      </c>
      <c r="E9" s="9">
        <f t="shared" si="0"/>
        <v>20431143.030000001</v>
      </c>
      <c r="F9" s="9">
        <f t="shared" si="0"/>
        <v>20428443.030000001</v>
      </c>
      <c r="G9" s="9">
        <f t="shared" si="0"/>
        <v>275538.94999999867</v>
      </c>
    </row>
    <row r="10" spans="1:7" x14ac:dyDescent="0.25">
      <c r="A10" s="5" t="s">
        <v>25</v>
      </c>
      <c r="B10" s="10">
        <v>8228823.7199999997</v>
      </c>
      <c r="C10" s="10">
        <v>188889.3</v>
      </c>
      <c r="D10" s="11">
        <f>B10+C10</f>
        <v>8417713.0199999996</v>
      </c>
      <c r="E10" s="10">
        <v>8319667.8700000001</v>
      </c>
      <c r="F10" s="10">
        <v>8316967.8700000001</v>
      </c>
      <c r="G10" s="11">
        <f>D10-E10</f>
        <v>98045.149999999441</v>
      </c>
    </row>
    <row r="11" spans="1:7" x14ac:dyDescent="0.25">
      <c r="A11" s="5" t="s">
        <v>26</v>
      </c>
      <c r="B11" s="10">
        <v>2659053.02</v>
      </c>
      <c r="C11" s="10">
        <v>581081.13</v>
      </c>
      <c r="D11" s="11">
        <f t="shared" ref="D11:D17" si="1">B11+C11</f>
        <v>3240134.15</v>
      </c>
      <c r="E11" s="10">
        <v>3152724.16</v>
      </c>
      <c r="F11" s="10">
        <v>3152724.16</v>
      </c>
      <c r="G11" s="11">
        <f t="shared" ref="G11:G17" si="2">D11-E11</f>
        <v>87409.989999999758</v>
      </c>
    </row>
    <row r="12" spans="1:7" x14ac:dyDescent="0.25">
      <c r="A12" s="5" t="s">
        <v>27</v>
      </c>
      <c r="B12" s="10">
        <v>2112784.38</v>
      </c>
      <c r="C12" s="10">
        <v>72371.8</v>
      </c>
      <c r="D12" s="11">
        <f t="shared" si="1"/>
        <v>2185156.1799999997</v>
      </c>
      <c r="E12" s="10">
        <v>2180376.06</v>
      </c>
      <c r="F12" s="10">
        <v>2180376.06</v>
      </c>
      <c r="G12" s="11">
        <f t="shared" si="2"/>
        <v>4780.1199999996461</v>
      </c>
    </row>
    <row r="13" spans="1:7" x14ac:dyDescent="0.25">
      <c r="A13" s="5" t="s">
        <v>28</v>
      </c>
      <c r="B13" s="10">
        <v>2502632.7200000002</v>
      </c>
      <c r="C13" s="10">
        <v>114530.56</v>
      </c>
      <c r="D13" s="11">
        <f t="shared" si="1"/>
        <v>2617163.2800000003</v>
      </c>
      <c r="E13" s="10">
        <v>2601905.9700000002</v>
      </c>
      <c r="F13" s="10">
        <v>2601905.9700000002</v>
      </c>
      <c r="G13" s="11">
        <f t="shared" si="2"/>
        <v>15257.310000000056</v>
      </c>
    </row>
    <row r="14" spans="1:7" x14ac:dyDescent="0.25">
      <c r="A14" s="5" t="s">
        <v>29</v>
      </c>
      <c r="B14" s="10">
        <v>1107456.21</v>
      </c>
      <c r="C14" s="10">
        <v>135872.85999999999</v>
      </c>
      <c r="D14" s="11">
        <f t="shared" si="1"/>
        <v>1243329.0699999998</v>
      </c>
      <c r="E14" s="10">
        <v>1181894.1100000001</v>
      </c>
      <c r="F14" s="10">
        <v>1181894.1100000001</v>
      </c>
      <c r="G14" s="11">
        <f t="shared" si="2"/>
        <v>61434.95999999973</v>
      </c>
    </row>
    <row r="15" spans="1:7" x14ac:dyDescent="0.25">
      <c r="A15" s="5" t="s">
        <v>30</v>
      </c>
      <c r="B15" s="10">
        <v>510028</v>
      </c>
      <c r="C15" s="10">
        <v>131622.97</v>
      </c>
      <c r="D15" s="11">
        <f t="shared" si="1"/>
        <v>641650.97</v>
      </c>
      <c r="E15" s="10">
        <v>640503.69999999995</v>
      </c>
      <c r="F15" s="10">
        <v>640503.69999999995</v>
      </c>
      <c r="G15" s="11">
        <f t="shared" si="2"/>
        <v>1147.2700000000186</v>
      </c>
    </row>
    <row r="16" spans="1:7" x14ac:dyDescent="0.25">
      <c r="A16" s="5" t="s">
        <v>31</v>
      </c>
      <c r="B16" s="10">
        <v>278812.03000000003</v>
      </c>
      <c r="C16" s="10">
        <v>0</v>
      </c>
      <c r="D16" s="11">
        <f t="shared" si="1"/>
        <v>278812.03000000003</v>
      </c>
      <c r="E16" s="10">
        <v>278811.84000000003</v>
      </c>
      <c r="F16" s="10">
        <v>278811.84000000003</v>
      </c>
      <c r="G16" s="11">
        <f t="shared" si="2"/>
        <v>0.19000000000232831</v>
      </c>
    </row>
    <row r="17" spans="1:7" x14ac:dyDescent="0.25">
      <c r="A17" s="5" t="s">
        <v>32</v>
      </c>
      <c r="B17" s="10">
        <v>557624.06999999995</v>
      </c>
      <c r="C17" s="10">
        <v>0</v>
      </c>
      <c r="D17" s="11">
        <f t="shared" si="1"/>
        <v>557624.06999999995</v>
      </c>
      <c r="E17" s="10">
        <v>557623.68000000005</v>
      </c>
      <c r="F17" s="10">
        <v>557623.68000000005</v>
      </c>
      <c r="G17" s="11">
        <f t="shared" si="2"/>
        <v>0.38999999989755452</v>
      </c>
    </row>
    <row r="18" spans="1:7" x14ac:dyDescent="0.25">
      <c r="A18" s="5" t="s">
        <v>33</v>
      </c>
      <c r="B18" s="10">
        <v>278812.03000000003</v>
      </c>
      <c r="C18" s="10">
        <v>0</v>
      </c>
      <c r="D18" s="11">
        <f t="shared" ref="D18" si="3">B18+C18</f>
        <v>278812.03000000003</v>
      </c>
      <c r="E18" s="10">
        <v>278811.84000000003</v>
      </c>
      <c r="F18" s="10">
        <v>278811.84000000003</v>
      </c>
      <c r="G18" s="11">
        <f t="shared" ref="G18" si="4">D18-E18</f>
        <v>0.19000000000232831</v>
      </c>
    </row>
    <row r="19" spans="1:7" x14ac:dyDescent="0.25">
      <c r="A19" s="5" t="s">
        <v>34</v>
      </c>
      <c r="B19" s="10">
        <v>1196864.0900000001</v>
      </c>
      <c r="C19" s="10">
        <v>49423.09</v>
      </c>
      <c r="D19" s="11">
        <f t="shared" ref="D19" si="5">B19+C19</f>
        <v>1246287.1800000002</v>
      </c>
      <c r="E19" s="10">
        <v>1238823.8</v>
      </c>
      <c r="F19" s="10">
        <v>1238823.8</v>
      </c>
      <c r="G19" s="11">
        <f t="shared" ref="G19" si="6">D19-E19</f>
        <v>7463.3800000001211</v>
      </c>
    </row>
    <row r="20" spans="1:7" x14ac:dyDescent="0.25">
      <c r="A20" s="4" t="s">
        <v>22</v>
      </c>
      <c r="B20" s="12"/>
      <c r="C20" s="12"/>
      <c r="D20" s="12"/>
      <c r="E20" s="12"/>
      <c r="F20" s="12"/>
      <c r="G20" s="12"/>
    </row>
    <row r="21" spans="1:7" x14ac:dyDescent="0.25">
      <c r="A21" s="3" t="s">
        <v>23</v>
      </c>
      <c r="B21" s="13">
        <f>SUM(B22:B30)</f>
        <v>0</v>
      </c>
      <c r="C21" s="13">
        <f t="shared" ref="C21:G21" si="7">SUM(C22:C30)</f>
        <v>0</v>
      </c>
      <c r="D21" s="13">
        <f t="shared" si="7"/>
        <v>0</v>
      </c>
      <c r="E21" s="13">
        <f t="shared" si="7"/>
        <v>0</v>
      </c>
      <c r="F21" s="13">
        <f t="shared" si="7"/>
        <v>0</v>
      </c>
      <c r="G21" s="13">
        <f t="shared" si="7"/>
        <v>0</v>
      </c>
    </row>
    <row r="22" spans="1:7" x14ac:dyDescent="0.25">
      <c r="A22" s="5" t="s">
        <v>14</v>
      </c>
      <c r="B22" s="11">
        <v>0</v>
      </c>
      <c r="C22" s="11">
        <v>0</v>
      </c>
      <c r="D22" s="11">
        <f t="shared" ref="D22:D30" si="8">B22+C22</f>
        <v>0</v>
      </c>
      <c r="E22" s="11">
        <v>0</v>
      </c>
      <c r="F22" s="11">
        <v>0</v>
      </c>
      <c r="G22" s="11">
        <f t="shared" ref="G22:G30" si="9">D22-E22</f>
        <v>0</v>
      </c>
    </row>
    <row r="23" spans="1:7" x14ac:dyDescent="0.25">
      <c r="A23" s="5" t="s">
        <v>15</v>
      </c>
      <c r="B23" s="11">
        <v>0</v>
      </c>
      <c r="C23" s="11">
        <v>0</v>
      </c>
      <c r="D23" s="11">
        <f t="shared" si="8"/>
        <v>0</v>
      </c>
      <c r="E23" s="11">
        <v>0</v>
      </c>
      <c r="F23" s="11">
        <v>0</v>
      </c>
      <c r="G23" s="11">
        <f t="shared" si="9"/>
        <v>0</v>
      </c>
    </row>
    <row r="24" spans="1:7" x14ac:dyDescent="0.25">
      <c r="A24" s="5" t="s">
        <v>16</v>
      </c>
      <c r="B24" s="11">
        <v>0</v>
      </c>
      <c r="C24" s="11">
        <v>0</v>
      </c>
      <c r="D24" s="11">
        <f t="shared" si="8"/>
        <v>0</v>
      </c>
      <c r="E24" s="11">
        <v>0</v>
      </c>
      <c r="F24" s="11">
        <v>0</v>
      </c>
      <c r="G24" s="11">
        <f t="shared" si="9"/>
        <v>0</v>
      </c>
    </row>
    <row r="25" spans="1:7" x14ac:dyDescent="0.25">
      <c r="A25" s="5" t="s">
        <v>17</v>
      </c>
      <c r="B25" s="11">
        <v>0</v>
      </c>
      <c r="C25" s="11">
        <v>0</v>
      </c>
      <c r="D25" s="11">
        <f t="shared" si="8"/>
        <v>0</v>
      </c>
      <c r="E25" s="11">
        <v>0</v>
      </c>
      <c r="F25" s="11">
        <v>0</v>
      </c>
      <c r="G25" s="11">
        <f t="shared" si="9"/>
        <v>0</v>
      </c>
    </row>
    <row r="26" spans="1:7" x14ac:dyDescent="0.25">
      <c r="A26" s="5" t="s">
        <v>18</v>
      </c>
      <c r="B26" s="11">
        <v>0</v>
      </c>
      <c r="C26" s="11">
        <v>0</v>
      </c>
      <c r="D26" s="11">
        <f t="shared" si="8"/>
        <v>0</v>
      </c>
      <c r="E26" s="11">
        <v>0</v>
      </c>
      <c r="F26" s="11">
        <v>0</v>
      </c>
      <c r="G26" s="11">
        <f t="shared" si="9"/>
        <v>0</v>
      </c>
    </row>
    <row r="27" spans="1:7" x14ac:dyDescent="0.25">
      <c r="A27" s="5" t="s">
        <v>19</v>
      </c>
      <c r="B27" s="11">
        <v>0</v>
      </c>
      <c r="C27" s="11">
        <v>0</v>
      </c>
      <c r="D27" s="11">
        <f t="shared" si="8"/>
        <v>0</v>
      </c>
      <c r="E27" s="11">
        <v>0</v>
      </c>
      <c r="F27" s="11">
        <v>0</v>
      </c>
      <c r="G27" s="11">
        <f t="shared" si="9"/>
        <v>0</v>
      </c>
    </row>
    <row r="28" spans="1:7" x14ac:dyDescent="0.25">
      <c r="A28" s="5" t="s">
        <v>20</v>
      </c>
      <c r="B28" s="11">
        <v>0</v>
      </c>
      <c r="C28" s="11">
        <v>0</v>
      </c>
      <c r="D28" s="11">
        <f t="shared" si="8"/>
        <v>0</v>
      </c>
      <c r="E28" s="11">
        <v>0</v>
      </c>
      <c r="F28" s="11">
        <v>0</v>
      </c>
      <c r="G28" s="11">
        <f t="shared" si="9"/>
        <v>0</v>
      </c>
    </row>
    <row r="29" spans="1:7" x14ac:dyDescent="0.25">
      <c r="A29" s="5" t="s">
        <v>21</v>
      </c>
      <c r="B29" s="11">
        <v>0</v>
      </c>
      <c r="C29" s="11">
        <v>0</v>
      </c>
      <c r="D29" s="11">
        <f t="shared" si="8"/>
        <v>0</v>
      </c>
      <c r="E29" s="11">
        <v>0</v>
      </c>
      <c r="F29" s="11">
        <v>0</v>
      </c>
      <c r="G29" s="11">
        <f t="shared" si="9"/>
        <v>0</v>
      </c>
    </row>
    <row r="30" spans="1:7" x14ac:dyDescent="0.25">
      <c r="A30" s="4" t="s">
        <v>22</v>
      </c>
      <c r="B30" s="12"/>
      <c r="C30" s="12"/>
      <c r="D30" s="11">
        <f t="shared" si="8"/>
        <v>0</v>
      </c>
      <c r="E30" s="11"/>
      <c r="F30" s="11"/>
      <c r="G30" s="11">
        <f t="shared" si="9"/>
        <v>0</v>
      </c>
    </row>
    <row r="31" spans="1:7" x14ac:dyDescent="0.25">
      <c r="A31" s="3" t="s">
        <v>7</v>
      </c>
      <c r="B31" s="13">
        <f>B9+B21</f>
        <v>19432890.270000003</v>
      </c>
      <c r="C31" s="13">
        <f t="shared" ref="C31:F31" si="10">C9+C21</f>
        <v>1273791.71</v>
      </c>
      <c r="D31" s="13">
        <f>B31+C31</f>
        <v>20706681.980000004</v>
      </c>
      <c r="E31" s="13">
        <f t="shared" si="10"/>
        <v>20431143.030000001</v>
      </c>
      <c r="F31" s="13">
        <f t="shared" si="10"/>
        <v>20428443.030000001</v>
      </c>
      <c r="G31" s="13">
        <f>D31-E31</f>
        <v>275538.95000000298</v>
      </c>
    </row>
    <row r="32" spans="1:7" x14ac:dyDescent="0.25">
      <c r="A32" s="1"/>
      <c r="B32" s="8"/>
      <c r="C32" s="8"/>
      <c r="D32" s="8"/>
      <c r="E32" s="8"/>
      <c r="F32" s="8"/>
      <c r="G32" s="8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cp:lastPrinted>2018-12-04T18:00:32Z</cp:lastPrinted>
  <dcterms:created xsi:type="dcterms:W3CDTF">2018-11-21T18:09:30Z</dcterms:created>
  <dcterms:modified xsi:type="dcterms:W3CDTF">2024-01-25T17:29:19Z</dcterms:modified>
</cp:coreProperties>
</file>