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PÁGINA\LDF\"/>
    </mc:Choice>
  </mc:AlternateContent>
  <xr:revisionPtr revIDLastSave="0" documentId="13_ncr:1_{6316C064-FF18-4135-9552-3FD357F88CC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B5" i="2"/>
  <c r="B26" i="2" s="1"/>
  <c r="C26" i="2" l="1"/>
  <c r="G16" i="2"/>
  <c r="G5" i="2"/>
  <c r="G26" i="2" s="1"/>
</calcChain>
</file>

<file path=xl/sharedStrings.xml><?xml version="1.0" encoding="utf-8"?>
<sst xmlns="http://schemas.openxmlformats.org/spreadsheetml/2006/main" count="29" uniqueCount="28">
  <si>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</si>
  <si>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</si>
  <si>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</si>
  <si>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</si>
  <si>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</si>
  <si>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</si>
  <si>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</si>
  <si>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</si>
  <si>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</si>
  <si>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</si>
  <si>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</si>
  <si>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</si>
  <si>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</si>
  <si>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</si>
  <si>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</si>
  <si>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</si>
  <si>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</si>
  <si>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</si>
  <si>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</si>
  <si>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</si>
  <si>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</si>
  <si>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</si>
  <si>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</si>
  <si>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</si>
  <si>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</si>
  <si>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</si>
  <si>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</si>
  <si>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Secretaría Ejecutiva del Sistema Estatal Anticorrupción de Guanajuato
Estado Analítico del Ejercicio del Presupuesto de Egresos Detallado - LDF
Clasificación Administrativa
al 30 de Junio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</si>
</sst>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abSelected="1" workbookViewId="0">
      <selection activeCell="B12" sqref="B12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8" t="s">
        <v>27</v>
      </c>
      <c r="B1" s="19"/>
      <c r="C1" s="19"/>
      <c r="D1" s="19"/>
      <c r="E1" s="19"/>
      <c r="F1" s="19"/>
      <c r="G1" s="20"/>
    </row>
    <row r="2" spans="1:7" x14ac:dyDescent="0.2">
      <c r="A2" s="5"/>
      <c r="B2" s="21" t="s">
        <v>0</v>
      </c>
      <c r="C2" s="21"/>
      <c r="D2" s="21"/>
      <c r="E2" s="21"/>
      <c r="F2" s="21"/>
      <c r="G2" s="5"/>
    </row>
    <row r="3" spans="1:7" ht="22.5" x14ac:dyDescent="0.2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">
        <f>SUM(B6:B13)</f>
        <v>18166409.02</v>
      </c>
      <c r="C5" s="1">
        <f t="shared" ref="C5:G5" si="0">SUM(C6:C13)</f>
        <v>2432.4199999999837</v>
      </c>
      <c r="D5" s="1">
        <f t="shared" si="0"/>
        <v>18168841.440000001</v>
      </c>
      <c r="E5" s="1">
        <f t="shared" si="0"/>
        <v>7709973.3100000005</v>
      </c>
      <c r="F5" s="1">
        <f t="shared" si="0"/>
        <v>7707925.7000000002</v>
      </c>
      <c r="G5" s="1">
        <f t="shared" si="0"/>
        <v>10458868.130000001</v>
      </c>
    </row>
    <row r="6" spans="1:7" x14ac:dyDescent="0.2">
      <c r="A6" s="11" t="s">
        <v>21</v>
      </c>
      <c r="B6" s="2">
        <v>9699426.4000000004</v>
      </c>
      <c r="C6" s="2">
        <v>-228331.26</v>
      </c>
      <c r="D6" s="2">
        <f>B6+C6</f>
        <v>9471095.1400000006</v>
      </c>
      <c r="E6" s="2">
        <v>4187742.67</v>
      </c>
      <c r="F6" s="2">
        <v>4186094.67</v>
      </c>
      <c r="G6" s="2">
        <f>D6-E6</f>
        <v>5283352.4700000007</v>
      </c>
    </row>
    <row r="7" spans="1:7" x14ac:dyDescent="0.2">
      <c r="A7" s="11" t="s">
        <v>22</v>
      </c>
      <c r="B7" s="2">
        <v>2559800.62</v>
      </c>
      <c r="C7" s="2">
        <v>239776.12</v>
      </c>
      <c r="D7" s="2">
        <f t="shared" ref="D7:D13" si="1">B7+C7</f>
        <v>2799576.74</v>
      </c>
      <c r="E7" s="2">
        <v>1220655.6599999999</v>
      </c>
      <c r="F7" s="2">
        <v>1220655.6599999999</v>
      </c>
      <c r="G7" s="2">
        <f t="shared" ref="G7:G13" si="2">D7-E7</f>
        <v>1578921.0800000003</v>
      </c>
    </row>
    <row r="8" spans="1:7" x14ac:dyDescent="0.2">
      <c r="A8" s="11" t="s">
        <v>23</v>
      </c>
      <c r="B8" s="2">
        <v>1085416</v>
      </c>
      <c r="C8" s="2">
        <v>-3600</v>
      </c>
      <c r="D8" s="2">
        <f t="shared" si="1"/>
        <v>1081816</v>
      </c>
      <c r="E8" s="2">
        <v>468787.88</v>
      </c>
      <c r="F8" s="2">
        <v>468787.88</v>
      </c>
      <c r="G8" s="2">
        <f t="shared" si="2"/>
        <v>613028.12</v>
      </c>
    </row>
    <row r="9" spans="1:7" x14ac:dyDescent="0.2">
      <c r="A9" s="11" t="s">
        <v>24</v>
      </c>
      <c r="B9" s="2">
        <v>1729913</v>
      </c>
      <c r="C9" s="2">
        <v>78071.679999999993</v>
      </c>
      <c r="D9" s="2">
        <f t="shared" si="1"/>
        <v>1807984.68</v>
      </c>
      <c r="E9" s="2">
        <v>467297.24</v>
      </c>
      <c r="F9" s="2">
        <v>466897.63</v>
      </c>
      <c r="G9" s="2">
        <f t="shared" si="2"/>
        <v>1340687.44</v>
      </c>
    </row>
    <row r="10" spans="1:7" x14ac:dyDescent="0.2">
      <c r="A10" s="11" t="s">
        <v>25</v>
      </c>
      <c r="B10" s="2">
        <v>1998337</v>
      </c>
      <c r="C10" s="2">
        <v>-76734.12</v>
      </c>
      <c r="D10" s="2">
        <f t="shared" si="1"/>
        <v>1921602.88</v>
      </c>
      <c r="E10" s="2">
        <v>895449.62</v>
      </c>
      <c r="F10" s="2">
        <v>895449.62</v>
      </c>
      <c r="G10" s="2">
        <f t="shared" si="2"/>
        <v>1026153.2599999999</v>
      </c>
    </row>
    <row r="11" spans="1:7" x14ac:dyDescent="0.2">
      <c r="A11" s="11" t="s">
        <v>26</v>
      </c>
      <c r="B11" s="2">
        <v>1093516</v>
      </c>
      <c r="C11" s="2">
        <v>-6750</v>
      </c>
      <c r="D11" s="2">
        <f t="shared" si="1"/>
        <v>1086766</v>
      </c>
      <c r="E11" s="2">
        <v>470040.24</v>
      </c>
      <c r="F11" s="2">
        <v>470040.24</v>
      </c>
      <c r="G11" s="2">
        <f t="shared" si="2"/>
        <v>616725.76000000001</v>
      </c>
    </row>
    <row r="12" spans="1:7" x14ac:dyDescent="0.2">
      <c r="A12" s="11" t="s">
        <v>17</v>
      </c>
      <c r="B12" s="2"/>
      <c r="C12" s="2"/>
      <c r="D12" s="2">
        <f t="shared" si="1"/>
        <v>0</v>
      </c>
      <c r="E12" s="2"/>
      <c r="F12" s="2"/>
      <c r="G12" s="2">
        <f t="shared" si="2"/>
        <v>0</v>
      </c>
    </row>
    <row r="13" spans="1:7" x14ac:dyDescent="0.2">
      <c r="A13" s="11"/>
      <c r="B13" s="2"/>
      <c r="C13" s="2"/>
      <c r="D13" s="2">
        <f t="shared" si="1"/>
        <v>0</v>
      </c>
      <c r="E13" s="2"/>
      <c r="F13" s="2"/>
      <c r="G13" s="2">
        <f t="shared" si="2"/>
        <v>0</v>
      </c>
    </row>
    <row r="14" spans="1:7" ht="5.0999999999999996" customHeight="1" x14ac:dyDescent="0.2">
      <c r="A14" s="11"/>
      <c r="B14" s="2"/>
      <c r="C14" s="2"/>
      <c r="D14" s="2"/>
      <c r="E14" s="2"/>
      <c r="F14" s="2"/>
      <c r="G14" s="2"/>
    </row>
    <row r="15" spans="1:7" x14ac:dyDescent="0.2">
      <c r="A15" s="12" t="s">
        <v>18</v>
      </c>
      <c r="B15" s="2"/>
      <c r="C15" s="2"/>
      <c r="D15" s="2"/>
      <c r="E15" s="2"/>
      <c r="F15" s="2"/>
      <c r="G15" s="2"/>
    </row>
    <row r="16" spans="1:7" x14ac:dyDescent="0.2">
      <c r="A16" s="12" t="s">
        <v>19</v>
      </c>
      <c r="B16" s="1">
        <f>SUM(B17:B24)</f>
        <v>0</v>
      </c>
      <c r="C16" s="1">
        <f t="shared" ref="C16:G16" si="3">SUM(C17:C24)</f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</row>
    <row r="17" spans="1:7" x14ac:dyDescent="0.2">
      <c r="A17" s="11" t="s">
        <v>11</v>
      </c>
      <c r="B17" s="2"/>
      <c r="C17" s="2"/>
      <c r="D17" s="2">
        <f>B17+C17</f>
        <v>0</v>
      </c>
      <c r="E17" s="2"/>
      <c r="F17" s="2"/>
      <c r="G17" s="2">
        <f t="shared" ref="G17:G24" si="4">D17-E17</f>
        <v>0</v>
      </c>
    </row>
    <row r="18" spans="1:7" x14ac:dyDescent="0.2">
      <c r="A18" s="11" t="s">
        <v>12</v>
      </c>
      <c r="B18" s="2"/>
      <c r="C18" s="2"/>
      <c r="D18" s="2">
        <f t="shared" ref="D18:D24" si="5">B18+C18</f>
        <v>0</v>
      </c>
      <c r="E18" s="2"/>
      <c r="F18" s="2"/>
      <c r="G18" s="2">
        <f t="shared" si="4"/>
        <v>0</v>
      </c>
    </row>
    <row r="19" spans="1:7" x14ac:dyDescent="0.2">
      <c r="A19" s="11" t="s">
        <v>13</v>
      </c>
      <c r="B19" s="2"/>
      <c r="C19" s="2"/>
      <c r="D19" s="2">
        <f t="shared" si="5"/>
        <v>0</v>
      </c>
      <c r="E19" s="2"/>
      <c r="F19" s="2"/>
      <c r="G19" s="2">
        <f t="shared" si="4"/>
        <v>0</v>
      </c>
    </row>
    <row r="20" spans="1:7" x14ac:dyDescent="0.2">
      <c r="A20" s="11" t="s">
        <v>14</v>
      </c>
      <c r="B20" s="2"/>
      <c r="C20" s="2"/>
      <c r="D20" s="2">
        <f t="shared" si="5"/>
        <v>0</v>
      </c>
      <c r="E20" s="2"/>
      <c r="F20" s="2"/>
      <c r="G20" s="2">
        <f t="shared" si="4"/>
        <v>0</v>
      </c>
    </row>
    <row r="21" spans="1:7" x14ac:dyDescent="0.2">
      <c r="A21" s="11" t="s">
        <v>15</v>
      </c>
      <c r="B21" s="2"/>
      <c r="C21" s="2"/>
      <c r="D21" s="2">
        <f t="shared" si="5"/>
        <v>0</v>
      </c>
      <c r="E21" s="2"/>
      <c r="F21" s="2"/>
      <c r="G21" s="2">
        <f t="shared" si="4"/>
        <v>0</v>
      </c>
    </row>
    <row r="22" spans="1:7" x14ac:dyDescent="0.2">
      <c r="A22" s="11" t="s">
        <v>16</v>
      </c>
      <c r="B22" s="2"/>
      <c r="C22" s="2"/>
      <c r="D22" s="2">
        <f t="shared" si="5"/>
        <v>0</v>
      </c>
      <c r="E22" s="2"/>
      <c r="F22" s="2"/>
      <c r="G22" s="2">
        <f t="shared" si="4"/>
        <v>0</v>
      </c>
    </row>
    <row r="23" spans="1:7" x14ac:dyDescent="0.2">
      <c r="A23" s="11" t="s">
        <v>17</v>
      </c>
      <c r="B23" s="2"/>
      <c r="C23" s="2"/>
      <c r="D23" s="2">
        <f t="shared" si="5"/>
        <v>0</v>
      </c>
      <c r="E23" s="2"/>
      <c r="F23" s="2"/>
      <c r="G23" s="2">
        <f t="shared" si="4"/>
        <v>0</v>
      </c>
    </row>
    <row r="24" spans="1:7" x14ac:dyDescent="0.2">
      <c r="A24" s="11"/>
      <c r="B24" s="2"/>
      <c r="C24" s="2"/>
      <c r="D24" s="2">
        <f t="shared" si="5"/>
        <v>0</v>
      </c>
      <c r="E24" s="2"/>
      <c r="F24" s="2"/>
      <c r="G24" s="2">
        <f t="shared" si="4"/>
        <v>0</v>
      </c>
    </row>
    <row r="25" spans="1:7" ht="5.0999999999999996" customHeight="1" x14ac:dyDescent="0.2">
      <c r="A25" s="13"/>
      <c r="B25" s="2"/>
      <c r="C25" s="2"/>
      <c r="D25" s="2"/>
      <c r="E25" s="2"/>
      <c r="F25" s="2"/>
      <c r="G25" s="2"/>
    </row>
    <row r="26" spans="1:7" x14ac:dyDescent="0.2">
      <c r="A26" s="10" t="s">
        <v>4</v>
      </c>
      <c r="B26" s="1">
        <f>B5+B16</f>
        <v>18166409.02</v>
      </c>
      <c r="C26" s="1">
        <f t="shared" ref="C26:G26" si="6">C5+C16</f>
        <v>2432.4199999999837</v>
      </c>
      <c r="D26" s="1">
        <f t="shared" si="6"/>
        <v>18168841.440000001</v>
      </c>
      <c r="E26" s="1">
        <f t="shared" si="6"/>
        <v>7709973.3100000005</v>
      </c>
      <c r="F26" s="1">
        <f t="shared" si="6"/>
        <v>7707925.7000000002</v>
      </c>
      <c r="G26" s="1">
        <f t="shared" si="6"/>
        <v>10458868.130000001</v>
      </c>
    </row>
    <row r="27" spans="1:7" ht="5.0999999999999996" customHeight="1" x14ac:dyDescent="0.2">
      <c r="A27" s="14"/>
      <c r="B27" s="3"/>
      <c r="C27" s="3"/>
      <c r="D27" s="3"/>
      <c r="E27" s="3"/>
      <c r="F27" s="3"/>
      <c r="G27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2017-04-18T18:51:15Z</cp:lastPrinted>
  <dcterms:created xsi:type="dcterms:W3CDTF">2017-01-11T17:22:36Z</dcterms:created>
  <dcterms:modified xsi:type="dcterms:W3CDTF">2021-07-15T21:00:57Z</dcterms:modified>
</cp:coreProperties>
</file>