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9F350AC4-4523-4B31-9085-F63012E7C0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G19" i="2" s="1"/>
  <c r="D18" i="2"/>
  <c r="G18" i="2" s="1"/>
  <c r="F21" i="2" l="1"/>
  <c r="E21" i="2"/>
  <c r="C21" i="2"/>
  <c r="B21" i="2"/>
  <c r="F9" i="2"/>
  <c r="E9" i="2"/>
  <c r="C9" i="2"/>
  <c r="B9" i="2"/>
  <c r="D30" i="2" l="1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2" i="2" l="1"/>
  <c r="G21" i="2" s="1"/>
  <c r="D21" i="2"/>
  <c r="D9" i="2"/>
  <c r="G10" i="2"/>
  <c r="G9" i="2" s="1"/>
  <c r="E31" i="2" l="1"/>
  <c r="C31" i="2"/>
  <c r="F31" i="2" l="1"/>
  <c r="B31" i="2"/>
  <c r="D31" i="2" s="1"/>
  <c r="G31" i="2" s="1"/>
</calcChain>
</file>

<file path=xl/sharedStrings.xml><?xml version="1.0" encoding="utf-8"?>
<sst xmlns="http://schemas.openxmlformats.org/spreadsheetml/2006/main" count="37" uniqueCount="36">
  <si>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</si>
  <si>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</si>
  <si>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</si>
  <si>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</si>
  <si>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</si>
  <si>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</si>
  <si>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</si>
  <si>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</si>
  <si>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</si>
  <si>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</si>
  <si>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</si>
  <si>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</si>
  <si>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</si>
  <si>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</si>
  <si>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</si>
  <si>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</si>
  <si>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</si>
  <si>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</si>
  <si>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</si>
  <si>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</si>
  <si>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</si>
  <si>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</si>
  <si>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</si>
  <si>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</si>
  <si>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SECRETARIA EJECUTIVA DEL SISTEMA ESTATAL ANTICORRUPCIÓN</t>
  </si>
  <si>
    <t>del 01 de Enero al 30 de Junio de 2023</t>
  </si>
  <si>
    <t>211213061010000 SECRETARÍA TÉCNICA SESEA</t>
  </si>
  <si>
    <t>211213061020000 COORDINACIÓN ADMINISTRATIVA SESEA</t>
  </si>
  <si>
    <t>211213061030000 DIR VIN, RIES Y POLÍTICAS PUBLICAS SESEA</t>
  </si>
  <si>
    <t>211213061040000 DIR GESTIÓN E INNOVACIÓN TECNOLOG SESEA</t>
  </si>
  <si>
    <t>211213061050000 COORDINACIÓN DE ASUNTOS JURÍDICOS SESEA</t>
  </si>
  <si>
    <t>211213061060000 COORD DE PLANEACIÓN INSTITUCIONAL SESEA</t>
  </si>
  <si>
    <t>211213061070000 COORD DE ARCHIVO INSTITUCIONAL SESEA</t>
  </si>
  <si>
    <t>211213061080000 COORD ANÁL Y SEGUI RECOM NO VINC SESEA</t>
  </si>
  <si>
    <t>211213061090000 UNIDAD DE TRANSPARENCIA SESEA</t>
  </si>
  <si>
    <t>211213061A10000 ÓRGANO INTERNO DE CONTROL SESEA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</si>
</sst>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12" xfId="0" applyBorder="1" applyAlignment="1">
      <alignment vertical="center"/>
    </xf>
    <xf numFmtId="0" fontId="1" fillId="0" borderId="10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indent="3"/>
    </xf>
    <xf numFmtId="0" fontId="2" fillId="0" borderId="11" xfId="0" applyFont="1" applyBorder="1" applyAlignment="1">
      <alignment vertical="center"/>
    </xf>
    <xf numFmtId="0" fontId="0" fillId="0" borderId="11" xfId="0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showGridLines="0" tabSelected="1" topLeftCell="B10" zoomScaleNormal="100" workbookViewId="0">
      <selection activeCell="A2" sqref="A2:G32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4" t="s">
        <v>8</v>
      </c>
      <c r="B1" s="14"/>
      <c r="C1" s="14"/>
      <c r="D1" s="14"/>
      <c r="E1" s="14"/>
      <c r="F1" s="14"/>
      <c r="G1" s="14"/>
    </row>
    <row r="2" spans="1:7" x14ac:dyDescent="0.25">
      <c r="A2" s="23" t="s">
        <v>24</v>
      </c>
      <c r="B2" s="24"/>
      <c r="C2" s="24"/>
      <c r="D2" s="24"/>
      <c r="E2" s="24"/>
      <c r="F2" s="24"/>
      <c r="G2" s="25"/>
    </row>
    <row r="3" spans="1:7" x14ac:dyDescent="0.25">
      <c r="A3" s="26" t="s">
        <v>0</v>
      </c>
      <c r="B3" s="27"/>
      <c r="C3" s="27"/>
      <c r="D3" s="27"/>
      <c r="E3" s="27"/>
      <c r="F3" s="27"/>
      <c r="G3" s="28"/>
    </row>
    <row r="4" spans="1:7" x14ac:dyDescent="0.25">
      <c r="A4" s="26" t="s">
        <v>9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17" t="s">
        <v>1</v>
      </c>
      <c r="B6" s="18"/>
      <c r="C6" s="18"/>
      <c r="D6" s="18"/>
      <c r="E6" s="18"/>
      <c r="F6" s="18"/>
      <c r="G6" s="19"/>
    </row>
    <row r="7" spans="1:7" x14ac:dyDescent="0.25">
      <c r="A7" s="15" t="s">
        <v>2</v>
      </c>
      <c r="B7" s="20" t="s">
        <v>3</v>
      </c>
      <c r="C7" s="20"/>
      <c r="D7" s="20"/>
      <c r="E7" s="20"/>
      <c r="F7" s="20"/>
      <c r="G7" s="21" t="s">
        <v>4</v>
      </c>
    </row>
    <row r="8" spans="1:7" ht="30" x14ac:dyDescent="0.25">
      <c r="A8" s="16"/>
      <c r="B8" s="6" t="s">
        <v>5</v>
      </c>
      <c r="C8" s="7" t="s">
        <v>10</v>
      </c>
      <c r="D8" s="6" t="s">
        <v>11</v>
      </c>
      <c r="E8" s="6" t="s">
        <v>6</v>
      </c>
      <c r="F8" s="6" t="s">
        <v>12</v>
      </c>
      <c r="G8" s="22"/>
    </row>
    <row r="9" spans="1:7" x14ac:dyDescent="0.25">
      <c r="A9" s="2" t="s">
        <v>13</v>
      </c>
      <c r="B9" s="9">
        <f>SUM(B10:B20)</f>
        <v>19432890.270000003</v>
      </c>
      <c r="C9" s="9">
        <f t="shared" ref="C9:G9" si="0">SUM(C10:C20)</f>
        <v>762526.6399999999</v>
      </c>
      <c r="D9" s="9">
        <f t="shared" si="0"/>
        <v>20195416.91</v>
      </c>
      <c r="E9" s="9">
        <f t="shared" si="0"/>
        <v>9536543.8900000006</v>
      </c>
      <c r="F9" s="9">
        <f t="shared" si="0"/>
        <v>9536543.8900000006</v>
      </c>
      <c r="G9" s="9">
        <f t="shared" si="0"/>
        <v>10658873.020000001</v>
      </c>
    </row>
    <row r="10" spans="1:7" x14ac:dyDescent="0.25">
      <c r="A10" s="5" t="s">
        <v>26</v>
      </c>
      <c r="B10" s="10">
        <v>8228823.7199999997</v>
      </c>
      <c r="C10" s="10">
        <v>131320.38</v>
      </c>
      <c r="D10" s="11">
        <f>B10+C10</f>
        <v>8360144.0999999996</v>
      </c>
      <c r="E10" s="10">
        <v>4021977.86</v>
      </c>
      <c r="F10" s="10">
        <v>4021977.86</v>
      </c>
      <c r="G10" s="11">
        <f>D10-E10</f>
        <v>4338166.24</v>
      </c>
    </row>
    <row r="11" spans="1:7" x14ac:dyDescent="0.25">
      <c r="A11" s="5" t="s">
        <v>27</v>
      </c>
      <c r="B11" s="10">
        <v>2659053.02</v>
      </c>
      <c r="C11" s="10">
        <v>188746.73</v>
      </c>
      <c r="D11" s="11">
        <f t="shared" ref="D11:D17" si="1">B11+C11</f>
        <v>2847799.75</v>
      </c>
      <c r="E11" s="10">
        <v>1327395.6399999999</v>
      </c>
      <c r="F11" s="10">
        <v>1327395.6399999999</v>
      </c>
      <c r="G11" s="11">
        <f t="shared" ref="G11:G17" si="2">D11-E11</f>
        <v>1520404.11</v>
      </c>
    </row>
    <row r="12" spans="1:7" x14ac:dyDescent="0.25">
      <c r="A12" s="5" t="s">
        <v>28</v>
      </c>
      <c r="B12" s="10">
        <v>2112784.38</v>
      </c>
      <c r="C12" s="10">
        <v>78355.740000000005</v>
      </c>
      <c r="D12" s="11">
        <f t="shared" si="1"/>
        <v>2191140.12</v>
      </c>
      <c r="E12" s="10">
        <v>978257.44</v>
      </c>
      <c r="F12" s="10">
        <v>978257.44</v>
      </c>
      <c r="G12" s="11">
        <f t="shared" si="2"/>
        <v>1212882.6800000002</v>
      </c>
    </row>
    <row r="13" spans="1:7" x14ac:dyDescent="0.25">
      <c r="A13" s="5" t="s">
        <v>29</v>
      </c>
      <c r="B13" s="10">
        <v>2502632.7200000002</v>
      </c>
      <c r="C13" s="10">
        <v>127166.12</v>
      </c>
      <c r="D13" s="11">
        <f t="shared" si="1"/>
        <v>2629798.8400000003</v>
      </c>
      <c r="E13" s="10">
        <v>1209383.9099999999</v>
      </c>
      <c r="F13" s="10">
        <v>1209383.9099999999</v>
      </c>
      <c r="G13" s="11">
        <f t="shared" si="2"/>
        <v>1420414.9300000004</v>
      </c>
    </row>
    <row r="14" spans="1:7" x14ac:dyDescent="0.25">
      <c r="A14" s="5" t="s">
        <v>30</v>
      </c>
      <c r="B14" s="10">
        <v>1107456.21</v>
      </c>
      <c r="C14" s="10">
        <v>57309.599999999999</v>
      </c>
      <c r="D14" s="11">
        <f t="shared" si="1"/>
        <v>1164765.81</v>
      </c>
      <c r="E14" s="10">
        <v>513083.25</v>
      </c>
      <c r="F14" s="10">
        <v>513083.25</v>
      </c>
      <c r="G14" s="11">
        <f t="shared" si="2"/>
        <v>651682.56000000006</v>
      </c>
    </row>
    <row r="15" spans="1:7" x14ac:dyDescent="0.25">
      <c r="A15" s="5" t="s">
        <v>31</v>
      </c>
      <c r="B15" s="10">
        <v>510028</v>
      </c>
      <c r="C15" s="10">
        <v>131157.88</v>
      </c>
      <c r="D15" s="11">
        <f t="shared" si="1"/>
        <v>641185.88</v>
      </c>
      <c r="E15" s="10">
        <v>339323.57</v>
      </c>
      <c r="F15" s="10">
        <v>339323.57</v>
      </c>
      <c r="G15" s="11">
        <f t="shared" si="2"/>
        <v>301862.31</v>
      </c>
    </row>
    <row r="16" spans="1:7" x14ac:dyDescent="0.25">
      <c r="A16" s="5" t="s">
        <v>32</v>
      </c>
      <c r="B16" s="10">
        <v>278812.03000000003</v>
      </c>
      <c r="C16" s="10">
        <v>0</v>
      </c>
      <c r="D16" s="11">
        <f t="shared" si="1"/>
        <v>278812.03000000003</v>
      </c>
      <c r="E16" s="10">
        <v>139405.92000000001</v>
      </c>
      <c r="F16" s="10">
        <v>139405.92000000001</v>
      </c>
      <c r="G16" s="11">
        <f t="shared" si="2"/>
        <v>139406.11000000002</v>
      </c>
    </row>
    <row r="17" spans="1:7" x14ac:dyDescent="0.25">
      <c r="A17" s="5" t="s">
        <v>33</v>
      </c>
      <c r="B17" s="10">
        <v>557624.06999999995</v>
      </c>
      <c r="C17" s="10">
        <v>0</v>
      </c>
      <c r="D17" s="11">
        <f t="shared" si="1"/>
        <v>557624.06999999995</v>
      </c>
      <c r="E17" s="10">
        <v>278811.84000000003</v>
      </c>
      <c r="F17" s="10">
        <v>278811.84000000003</v>
      </c>
      <c r="G17" s="11">
        <f t="shared" si="2"/>
        <v>278812.22999999992</v>
      </c>
    </row>
    <row r="18" spans="1:7" x14ac:dyDescent="0.25">
      <c r="A18" s="5" t="s">
        <v>34</v>
      </c>
      <c r="B18" s="10">
        <v>278812.03000000003</v>
      </c>
      <c r="C18" s="10">
        <v>0</v>
      </c>
      <c r="D18" s="11">
        <f t="shared" ref="D18" si="3">B18+C18</f>
        <v>278812.03000000003</v>
      </c>
      <c r="E18" s="10">
        <v>139405.92000000001</v>
      </c>
      <c r="F18" s="10">
        <v>139405.92000000001</v>
      </c>
      <c r="G18" s="11">
        <f t="shared" ref="G18" si="4">D18-E18</f>
        <v>139406.11000000002</v>
      </c>
    </row>
    <row r="19" spans="1:7" x14ac:dyDescent="0.25">
      <c r="A19" s="5" t="s">
        <v>35</v>
      </c>
      <c r="B19" s="10">
        <v>1196864.0900000001</v>
      </c>
      <c r="C19" s="10">
        <v>48470.19</v>
      </c>
      <c r="D19" s="11">
        <f t="shared" ref="D19" si="5">B19+C19</f>
        <v>1245334.28</v>
      </c>
      <c r="E19" s="10">
        <v>589498.54</v>
      </c>
      <c r="F19" s="10">
        <v>589498.54</v>
      </c>
      <c r="G19" s="11">
        <f t="shared" ref="G19" si="6">D19-E19</f>
        <v>655835.74</v>
      </c>
    </row>
    <row r="20" spans="1:7" x14ac:dyDescent="0.25">
      <c r="A20" s="4" t="s">
        <v>22</v>
      </c>
      <c r="B20" s="12"/>
      <c r="C20" s="12"/>
      <c r="D20" s="12"/>
      <c r="E20" s="12"/>
      <c r="F20" s="12"/>
      <c r="G20" s="12"/>
    </row>
    <row r="21" spans="1:7" x14ac:dyDescent="0.25">
      <c r="A21" s="3" t="s">
        <v>23</v>
      </c>
      <c r="B21" s="13">
        <f>SUM(B22:B30)</f>
        <v>0</v>
      </c>
      <c r="C21" s="13">
        <f t="shared" ref="C21:G21" si="7">SUM(C22:C30)</f>
        <v>0</v>
      </c>
      <c r="D21" s="13">
        <f t="shared" si="7"/>
        <v>0</v>
      </c>
      <c r="E21" s="13">
        <f t="shared" si="7"/>
        <v>0</v>
      </c>
      <c r="F21" s="13">
        <f t="shared" si="7"/>
        <v>0</v>
      </c>
      <c r="G21" s="13">
        <f t="shared" si="7"/>
        <v>0</v>
      </c>
    </row>
    <row r="22" spans="1:7" x14ac:dyDescent="0.25">
      <c r="A22" s="5" t="s">
        <v>14</v>
      </c>
      <c r="B22" s="11">
        <v>0</v>
      </c>
      <c r="C22" s="11">
        <v>0</v>
      </c>
      <c r="D22" s="11">
        <f t="shared" ref="D22:D30" si="8">B22+C22</f>
        <v>0</v>
      </c>
      <c r="E22" s="11">
        <v>0</v>
      </c>
      <c r="F22" s="11">
        <v>0</v>
      </c>
      <c r="G22" s="11">
        <f t="shared" ref="G22:G30" si="9">D22-E22</f>
        <v>0</v>
      </c>
    </row>
    <row r="23" spans="1:7" x14ac:dyDescent="0.25">
      <c r="A23" s="5" t="s">
        <v>15</v>
      </c>
      <c r="B23" s="11">
        <v>0</v>
      </c>
      <c r="C23" s="11">
        <v>0</v>
      </c>
      <c r="D23" s="11">
        <f t="shared" si="8"/>
        <v>0</v>
      </c>
      <c r="E23" s="11">
        <v>0</v>
      </c>
      <c r="F23" s="11">
        <v>0</v>
      </c>
      <c r="G23" s="11">
        <f t="shared" si="9"/>
        <v>0</v>
      </c>
    </row>
    <row r="24" spans="1:7" x14ac:dyDescent="0.25">
      <c r="A24" s="5" t="s">
        <v>16</v>
      </c>
      <c r="B24" s="11">
        <v>0</v>
      </c>
      <c r="C24" s="11">
        <v>0</v>
      </c>
      <c r="D24" s="11">
        <f t="shared" si="8"/>
        <v>0</v>
      </c>
      <c r="E24" s="11">
        <v>0</v>
      </c>
      <c r="F24" s="11">
        <v>0</v>
      </c>
      <c r="G24" s="11">
        <f t="shared" si="9"/>
        <v>0</v>
      </c>
    </row>
    <row r="25" spans="1:7" x14ac:dyDescent="0.25">
      <c r="A25" s="5" t="s">
        <v>17</v>
      </c>
      <c r="B25" s="11">
        <v>0</v>
      </c>
      <c r="C25" s="11">
        <v>0</v>
      </c>
      <c r="D25" s="11">
        <f t="shared" si="8"/>
        <v>0</v>
      </c>
      <c r="E25" s="11">
        <v>0</v>
      </c>
      <c r="F25" s="11">
        <v>0</v>
      </c>
      <c r="G25" s="11">
        <f t="shared" si="9"/>
        <v>0</v>
      </c>
    </row>
    <row r="26" spans="1:7" x14ac:dyDescent="0.25">
      <c r="A26" s="5" t="s">
        <v>18</v>
      </c>
      <c r="B26" s="11">
        <v>0</v>
      </c>
      <c r="C26" s="11">
        <v>0</v>
      </c>
      <c r="D26" s="11">
        <f t="shared" si="8"/>
        <v>0</v>
      </c>
      <c r="E26" s="11">
        <v>0</v>
      </c>
      <c r="F26" s="11">
        <v>0</v>
      </c>
      <c r="G26" s="11">
        <f t="shared" si="9"/>
        <v>0</v>
      </c>
    </row>
    <row r="27" spans="1:7" x14ac:dyDescent="0.25">
      <c r="A27" s="5" t="s">
        <v>19</v>
      </c>
      <c r="B27" s="11">
        <v>0</v>
      </c>
      <c r="C27" s="11">
        <v>0</v>
      </c>
      <c r="D27" s="11">
        <f t="shared" si="8"/>
        <v>0</v>
      </c>
      <c r="E27" s="11">
        <v>0</v>
      </c>
      <c r="F27" s="11">
        <v>0</v>
      </c>
      <c r="G27" s="11">
        <f t="shared" si="9"/>
        <v>0</v>
      </c>
    </row>
    <row r="28" spans="1:7" x14ac:dyDescent="0.25">
      <c r="A28" s="5" t="s">
        <v>20</v>
      </c>
      <c r="B28" s="11">
        <v>0</v>
      </c>
      <c r="C28" s="11">
        <v>0</v>
      </c>
      <c r="D28" s="11">
        <f t="shared" si="8"/>
        <v>0</v>
      </c>
      <c r="E28" s="11">
        <v>0</v>
      </c>
      <c r="F28" s="11">
        <v>0</v>
      </c>
      <c r="G28" s="11">
        <f t="shared" si="9"/>
        <v>0</v>
      </c>
    </row>
    <row r="29" spans="1:7" x14ac:dyDescent="0.25">
      <c r="A29" s="5" t="s">
        <v>21</v>
      </c>
      <c r="B29" s="11">
        <v>0</v>
      </c>
      <c r="C29" s="11">
        <v>0</v>
      </c>
      <c r="D29" s="11">
        <f t="shared" si="8"/>
        <v>0</v>
      </c>
      <c r="E29" s="11">
        <v>0</v>
      </c>
      <c r="F29" s="11">
        <v>0</v>
      </c>
      <c r="G29" s="11">
        <f t="shared" si="9"/>
        <v>0</v>
      </c>
    </row>
    <row r="30" spans="1:7" x14ac:dyDescent="0.25">
      <c r="A30" s="4" t="s">
        <v>22</v>
      </c>
      <c r="B30" s="12"/>
      <c r="C30" s="12"/>
      <c r="D30" s="11">
        <f t="shared" si="8"/>
        <v>0</v>
      </c>
      <c r="E30" s="11"/>
      <c r="F30" s="11"/>
      <c r="G30" s="11">
        <f t="shared" si="9"/>
        <v>0</v>
      </c>
    </row>
    <row r="31" spans="1:7" x14ac:dyDescent="0.25">
      <c r="A31" s="3" t="s">
        <v>7</v>
      </c>
      <c r="B31" s="13">
        <f>B9+B21</f>
        <v>19432890.270000003</v>
      </c>
      <c r="C31" s="13">
        <f t="shared" ref="C31:F31" si="10">C9+C21</f>
        <v>762526.6399999999</v>
      </c>
      <c r="D31" s="13">
        <f>B31+C31</f>
        <v>20195416.910000004</v>
      </c>
      <c r="E31" s="13">
        <f t="shared" si="10"/>
        <v>9536543.8900000006</v>
      </c>
      <c r="F31" s="13">
        <f t="shared" si="10"/>
        <v>9536543.8900000006</v>
      </c>
      <c r="G31" s="13">
        <f>D31-E31</f>
        <v>10658873.020000003</v>
      </c>
    </row>
    <row r="32" spans="1:7" x14ac:dyDescent="0.25">
      <c r="A32" s="1"/>
      <c r="B32" s="8"/>
      <c r="C32" s="8"/>
      <c r="D32" s="8"/>
      <c r="E32" s="8"/>
      <c r="F32" s="8"/>
      <c r="G32" s="8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2023-08-01T21:36:15Z</dcterms:modified>
</cp:coreProperties>
</file>