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formatos SAP 4to trimestre 2023\"/>
    </mc:Choice>
  </mc:AlternateContent>
  <xr:revisionPtr revIDLastSave="0" documentId="13_ncr:1_{9D65DD2B-1E55-4911-900C-B1E18000A5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<sst xmlns="http://schemas.openxmlformats.org/spreadsheetml/2006/main" count="56" uniqueCount="56">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</sst>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/>
      <protection locked="0"/>
    </xf>
    <xf numFmtId="0" fontId="3" fillId="0" borderId="1" xfId="8" applyFont="1" applyBorder="1" applyAlignment="1" applyProtection="1">
      <alignment horizontal="left" vertical="top" wrapText="1" indent="1"/>
      <protection locked="0"/>
    </xf>
    <xf numFmtId="0" fontId="3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horizontal="left" vertical="top" wrapText="1" indent="3"/>
      <protection locked="0"/>
    </xf>
    <xf numFmtId="0" fontId="4" fillId="0" borderId="1" xfId="8" applyFont="1" applyBorder="1" applyAlignment="1" applyProtection="1">
      <alignment horizontal="left" vertical="top" wrapText="1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1" xfId="8" applyNumberFormat="1" applyFont="1" applyBorder="1" applyAlignment="1" applyProtection="1">
      <alignment horizontal="center" vertical="center"/>
      <protection locked="0"/>
    </xf>
    <xf numFmtId="3" fontId="3" fillId="0" borderId="1" xfId="16" applyNumberFormat="1" applyFont="1" applyFill="1" applyBorder="1" applyAlignment="1" applyProtection="1">
      <alignment horizontal="right" vertical="top"/>
      <protection locked="0"/>
    </xf>
    <xf numFmtId="3" fontId="4" fillId="0" borderId="1" xfId="8" applyNumberFormat="1" applyFont="1" applyBorder="1" applyAlignment="1" applyProtection="1">
      <alignment horizontal="right"/>
      <protection locked="0"/>
    </xf>
    <xf numFmtId="3" fontId="3" fillId="0" borderId="1" xfId="8" applyNumberFormat="1" applyFont="1" applyBorder="1" applyAlignment="1" applyProtection="1">
      <alignment horizontal="right" vertical="top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6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58.5" customHeight="1" x14ac:dyDescent="0.2">
      <c r="A1" s="17" t="s">
        <v>55</v>
      </c>
      <c r="B1" s="17"/>
      <c r="C1" s="17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20158082.949999999</v>
      </c>
      <c r="C13" s="14">
        <f>SUM(C14:C15)</f>
        <v>18626917.649999999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20158082.949999999</v>
      </c>
      <c r="C15" s="15">
        <v>18626917.649999999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1087.46</v>
      </c>
      <c r="C17" s="14">
        <f>SUM(C18:C22)</f>
        <v>16.579999999999998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1087.46</v>
      </c>
      <c r="C22" s="15">
        <v>16.579999999999998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20159170.41</v>
      </c>
      <c r="C24" s="16">
        <f>SUM(C4+C13+C17)</f>
        <v>18626934.229999997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19882695.010000002</v>
      </c>
      <c r="C27" s="14">
        <f>SUM(C28:C30)</f>
        <v>18356056.309999999</v>
      </c>
      <c r="D27" s="2"/>
    </row>
    <row r="28" spans="1:5" ht="11.25" customHeight="1" x14ac:dyDescent="0.2">
      <c r="A28" s="8" t="s">
        <v>36</v>
      </c>
      <c r="B28" s="15">
        <v>9721806.9600000009</v>
      </c>
      <c r="C28" s="15">
        <v>9175486.5899999999</v>
      </c>
      <c r="D28" s="4">
        <v>5110</v>
      </c>
    </row>
    <row r="29" spans="1:5" ht="11.25" customHeight="1" x14ac:dyDescent="0.2">
      <c r="A29" s="8" t="s">
        <v>16</v>
      </c>
      <c r="B29" s="15">
        <v>144410.57</v>
      </c>
      <c r="C29" s="15">
        <v>176781.79</v>
      </c>
      <c r="D29" s="4">
        <v>5120</v>
      </c>
    </row>
    <row r="30" spans="1:5" ht="11.25" customHeight="1" x14ac:dyDescent="0.2">
      <c r="A30" s="8" t="s">
        <v>17</v>
      </c>
      <c r="B30" s="15">
        <v>10016477.48</v>
      </c>
      <c r="C30" s="15">
        <v>9003787.9299999997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108329.62</v>
      </c>
      <c r="C55" s="14">
        <f>SUM(C56:C59)</f>
        <v>99919.89</v>
      </c>
      <c r="D55" s="2"/>
    </row>
    <row r="56" spans="1:5" ht="11.25" customHeight="1" x14ac:dyDescent="0.2">
      <c r="A56" s="8" t="s">
        <v>31</v>
      </c>
      <c r="B56" s="15">
        <v>108329.62</v>
      </c>
      <c r="C56" s="15">
        <v>99919.89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19991024.630000003</v>
      </c>
      <c r="C64" s="16">
        <f>C61+C55+C48+C43+C32+C27</f>
        <v>18455976.199999999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168145.77999999747</v>
      </c>
      <c r="C66" s="14">
        <f>C24-C64</f>
        <v>170958.02999999747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Coordinación Administrativa</cp:lastModifiedBy>
  <cp:lastPrinted>2019-05-15T20:49:00Z</cp:lastPrinted>
  <dcterms:created xsi:type="dcterms:W3CDTF">2012-12-11T20:29:16Z</dcterms:created>
  <dcterms:modified xsi:type="dcterms:W3CDTF">2024-01-23T20:39:53Z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