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2380C31A-AB54-42DC-8FEF-EFDB820E751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<sst xmlns="http://schemas.openxmlformats.org/spreadsheetml/2006/main" count="45" uniqueCount="37">
  <si>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</si>
  <si>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</si>
  <si>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</si>
  <si>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</si>
  <si>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</si>
  <si>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</si>
  <si>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</si>
  <si>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</si>
  <si>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</si>
  <si>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</si>
  <si>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</si>
  <si>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</si>
  <si>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</si>
  <si>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</si>
  <si>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</si>
  <si>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</si>
  <si>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</si>
  <si>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</si>
  <si>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</si>
  <si>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</si>
  <si>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</si>
  <si>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</si>
  <si>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</si>
  <si>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</si>
  <si>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</si>
  <si>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</si>
  <si>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</si>
  <si>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</si>
  <si>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</si>
  <si>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</si>
  <si>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</si>
  <si>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</si>
  <si>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</si>
  <si>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</si>
  <si>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</si>
  <si>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</si>
  <si>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Cuenta Pública 2021
Secretaría Ejecutiva del Sistema Estatal Anticorrupción de Guanajuato
Flujo de Fondos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</si>
</sst>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76200</xdr:rowOff>
    </xdr:from>
    <xdr:to>
      <xdr:col>4</xdr:col>
      <xdr:colOff>1428750</xdr:colOff>
      <xdr:row>50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34D834-8E62-46B4-8404-570B5D30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38900"/>
          <a:ext cx="74580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C32" sqref="C32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53.25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18166409.02</v>
      </c>
      <c r="D3" s="3">
        <f t="shared" ref="D3:E3" si="0">SUM(D4:D13)</f>
        <v>18614647.559999999</v>
      </c>
      <c r="E3" s="4">
        <f t="shared" si="0"/>
        <v>18614647.559999999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7564.5</v>
      </c>
      <c r="E10" s="7">
        <v>7564.5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18166409.02</v>
      </c>
      <c r="D12" s="6">
        <v>18607083.059999999</v>
      </c>
      <c r="E12" s="7">
        <v>18607083.059999999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18166409.02</v>
      </c>
      <c r="D14" s="9">
        <f t="shared" ref="D14:E14" si="1">SUM(D15:D23)</f>
        <v>17417144.16</v>
      </c>
      <c r="E14" s="10">
        <f t="shared" si="1"/>
        <v>17414076.119999997</v>
      </c>
    </row>
    <row r="15" spans="1:5" x14ac:dyDescent="0.2">
      <c r="A15" s="5"/>
      <c r="B15" s="14" t="s">
        <v>12</v>
      </c>
      <c r="C15" s="6">
        <v>8906044</v>
      </c>
      <c r="D15" s="6">
        <v>8750686.5199999996</v>
      </c>
      <c r="E15" s="7">
        <v>8750686.5199999996</v>
      </c>
    </row>
    <row r="16" spans="1:5" x14ac:dyDescent="0.2">
      <c r="A16" s="5"/>
      <c r="B16" s="14" t="s">
        <v>13</v>
      </c>
      <c r="C16" s="6">
        <v>384928</v>
      </c>
      <c r="D16" s="6">
        <v>218438.46</v>
      </c>
      <c r="E16" s="7">
        <v>216270.42</v>
      </c>
    </row>
    <row r="17" spans="1:5" x14ac:dyDescent="0.2">
      <c r="A17" s="5"/>
      <c r="B17" s="14" t="s">
        <v>14</v>
      </c>
      <c r="C17" s="6">
        <v>8875437.0199999996</v>
      </c>
      <c r="D17" s="6">
        <v>8392226.8699999992</v>
      </c>
      <c r="E17" s="7">
        <v>8392226.8699999992</v>
      </c>
    </row>
    <row r="18" spans="1:5" x14ac:dyDescent="0.2">
      <c r="A18" s="5"/>
      <c r="B18" s="14" t="s">
        <v>9</v>
      </c>
      <c r="C18" s="6">
        <v>0</v>
      </c>
      <c r="D18" s="6">
        <v>3002</v>
      </c>
      <c r="E18" s="7">
        <v>3002</v>
      </c>
    </row>
    <row r="19" spans="1:5" x14ac:dyDescent="0.2">
      <c r="A19" s="5"/>
      <c r="B19" s="14" t="s">
        <v>15</v>
      </c>
      <c r="C19" s="6">
        <v>0</v>
      </c>
      <c r="D19" s="6">
        <v>52790.31</v>
      </c>
      <c r="E19" s="7">
        <v>51890.31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1197503.3999999985</v>
      </c>
      <c r="E24" s="13">
        <f>E3-E14</f>
        <v>1200571.4400000013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1197503.3999999999</v>
      </c>
      <c r="E28" s="21">
        <f>SUM(E29:E35)</f>
        <v>1200571.44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1197503.3999999999</v>
      </c>
      <c r="E33" s="23">
        <v>1200571.44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1197503.3999999999</v>
      </c>
      <c r="E40" s="13">
        <f>E28+E36</f>
        <v>1200571.44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2018-07-16T14:09:31Z</cp:lastPrinted>
  <dcterms:created xsi:type="dcterms:W3CDTF">2017-12-20T04:54:53Z</dcterms:created>
  <dcterms:modified xsi:type="dcterms:W3CDTF">2022-01-19T17:40:58Z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