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LDF\"/>
    </mc:Choice>
  </mc:AlternateContent>
  <xr:revisionPtr revIDLastSave="0" documentId="13_ncr:1_{77750CF9-8EB7-4EDE-8F80-0EB8BB85CF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5" l="1"/>
  <c r="B74" i="5" s="1"/>
  <c r="D64" i="5"/>
  <c r="D72" i="5" s="1"/>
  <c r="D74" i="5" s="1"/>
  <c r="C64" i="5"/>
  <c r="C72" i="5" s="1"/>
  <c r="C74" i="5" s="1"/>
  <c r="B64" i="5"/>
  <c r="D57" i="5"/>
  <c r="D59" i="5" s="1"/>
  <c r="D49" i="5"/>
  <c r="C49" i="5"/>
  <c r="C57" i="5" s="1"/>
  <c r="C59" i="5" s="1"/>
  <c r="B49" i="5"/>
  <c r="B57" i="5" s="1"/>
  <c r="B59" i="5" s="1"/>
  <c r="D40" i="5"/>
  <c r="C40" i="5"/>
  <c r="B40" i="5"/>
  <c r="D37" i="5"/>
  <c r="D44" i="5" s="1"/>
  <c r="D11" i="5" s="1"/>
  <c r="D8" i="5" s="1"/>
  <c r="C37" i="5"/>
  <c r="C44" i="5" s="1"/>
  <c r="C11" i="5" s="1"/>
  <c r="C8" i="5" s="1"/>
  <c r="B37" i="5"/>
  <c r="B44" i="5" s="1"/>
  <c r="B11" i="5" s="1"/>
  <c r="B8" i="5" s="1"/>
  <c r="D29" i="5"/>
  <c r="C29" i="5"/>
  <c r="B29" i="5"/>
  <c r="D17" i="5"/>
  <c r="C17" i="5"/>
  <c r="D13" i="5"/>
  <c r="C13" i="5"/>
  <c r="B13" i="5"/>
  <c r="B21" i="5" l="1"/>
  <c r="B23" i="5" s="1"/>
  <c r="B25" i="5" s="1"/>
  <c r="B33" i="5" s="1"/>
  <c r="C21" i="5"/>
  <c r="C23" i="5" s="1"/>
  <c r="C25" i="5" s="1"/>
  <c r="C33" i="5" s="1"/>
  <c r="D21" i="5"/>
  <c r="D23" i="5" s="1"/>
  <c r="D25" i="5" s="1"/>
  <c r="D33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<sst xmlns="http://schemas.openxmlformats.org/spreadsheetml/2006/main" count="243" uniqueCount="168">
  <si>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</si>
  <si>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</si>
  <si>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</si>
  <si>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</si>
  <si>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</si>
  <si>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</si>
  <si>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</si>
  <si>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</si>
  <si>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</si>
  <si>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</si>
  <si>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</si>
  <si>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</si>
  <si>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</si>
  <si>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</si>
  <si>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</si>
  <si>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</si>
  <si>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</si>
  <si>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</si>
  <si>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</si>
  <si>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</si>
  <si>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</si>
  <si>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</si>
  <si>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</si>
  <si>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</si>
  <si>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</si>
  <si>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</si>
  <si>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</si>
  <si>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</si>
  <si>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</si>
  <si>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</si>
  <si>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</si>
  <si>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</si>
  <si>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</si>
  <si>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</si>
  <si>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</si>
  <si>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</si>
  <si>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</si>
  <si>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</si>
  <si>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</si>
  <si>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</si>
  <si>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</si>
  <si>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</si>
  <si>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</si>
  <si>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</si>
  <si>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</si>
  <si>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</si>
  <si>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</si>
  <si>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</si>
  <si>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</si>
  <si>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</si>
  <si>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</si>
  <si>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</si>
  <si>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</si>
  <si>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</si>
  <si>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</si>
  <si>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</si>
  <si>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</si>
  <si>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</si>
  <si>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</si>
  <si>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</si>
  <si>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</si>
  <si>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</si>
  <si>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</si>
  <si>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</si>
  <si>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</si>
  <si>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</si>
  <si>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</si>
  <si>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</si>
  <si>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</si>
  <si>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</si>
  <si>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</si>
  <si>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</si>
  <si>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</si>
  <si>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</si>
  <si>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</si>
  <si>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</si>
  <si>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</si>
  <si>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</si>
  <si>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</si>
  <si>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</si>
  <si>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</si>
  <si>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</si>
  <si>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</si>
  <si>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</si>
  <si>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</si>
  <si>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</si>
  <si>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</si>
  <si>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</si>
  <si>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</si>
  <si>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</si>
  <si>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</si>
  <si>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</si>
  <si>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</si>
  <si>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</si>
  <si>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</si>
  <si>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</si>
  <si>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</si>
  <si>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</si>
  <si>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</si>
  <si>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</si>
  <si>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</si>
  <si>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</si>
  <si>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</si>
  <si>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</si>
  <si>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</si>
  <si>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</si>
  <si>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</si>
  <si>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</si>
  <si>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</si>
  <si>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</si>
  <si>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</si>
  <si>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</si>
  <si>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</si>
  <si>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</si>
  <si>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</si>
  <si>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</si>
  <si>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</si>
  <si>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</si>
  <si>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</si>
  <si>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</si>
  <si>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</si>
  <si>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</si>
  <si>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</si>
  <si>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</si>
  <si>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</si>
  <si>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</si>
  <si>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</si>
  <si>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</si>
  <si>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</si>
  <si>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</si>
  <si>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</si>
  <si>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</si>
  <si>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</si>
  <si>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</si>
  <si>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</si>
  <si>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</si>
  <si>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</si>
  <si>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</si>
  <si>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</si>
  <si>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</si>
  <si>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</si>
  <si>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</si>
  <si>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</si>
  <si>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</si>
  <si>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</si>
  <si>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</si>
  <si>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</si>
  <si>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</si>
  <si>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</si>
  <si>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</si>
  <si>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</si>
  <si>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</si>
  <si>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</si>
  <si>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</si>
  <si>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</si>
  <si>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</si>
  <si>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</si>
  <si>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</si>
  <si>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</si>
  <si>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</si>
  <si>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</si>
  <si>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</si>
  <si>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</si>
  <si>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</si>
  <si>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</si>
  <si>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</si>
  <si>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</si>
  <si>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Al 31 de Diciembre de 2022 y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</si>
</sst>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10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5" fillId="2" borderId="16" xfId="1" applyNumberFormat="1" applyFont="1" applyFill="1" applyBorder="1" applyAlignment="1"/>
    <xf numFmtId="3" fontId="6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6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6" fillId="2" borderId="16" xfId="1" applyNumberFormat="1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abSelected="1" zoomScale="67" zoomScaleNormal="53" workbookViewId="0">
      <selection activeCell="F12" sqref="F1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5" t="s">
        <v>2</v>
      </c>
      <c r="B1" s="86"/>
      <c r="C1" s="86"/>
      <c r="D1" s="87"/>
    </row>
    <row r="2" spans="1:4" x14ac:dyDescent="0.25">
      <c r="A2" s="43" t="s">
        <v>166</v>
      </c>
      <c r="B2" s="44"/>
      <c r="C2" s="44"/>
      <c r="D2" s="45"/>
    </row>
    <row r="3" spans="1:4" x14ac:dyDescent="0.25">
      <c r="A3" s="46" t="s">
        <v>3</v>
      </c>
      <c r="B3" s="47"/>
      <c r="C3" s="47"/>
      <c r="D3" s="48"/>
    </row>
    <row r="4" spans="1:4" x14ac:dyDescent="0.25">
      <c r="A4" s="102" t="s">
        <v>167</v>
      </c>
      <c r="B4" s="103"/>
      <c r="C4" s="103"/>
      <c r="D4" s="104"/>
    </row>
    <row r="5" spans="1:4" x14ac:dyDescent="0.25">
      <c r="A5" s="49" t="s">
        <v>0</v>
      </c>
      <c r="B5" s="50"/>
      <c r="C5" s="50"/>
      <c r="D5" s="51"/>
    </row>
    <row r="6" spans="1:4" ht="41.45" customHeight="1" x14ac:dyDescent="0.25"/>
    <row r="7" spans="1:4" ht="30" x14ac:dyDescent="0.25">
      <c r="A7" s="4" t="s">
        <v>1</v>
      </c>
      <c r="B7" s="2" t="s">
        <v>4</v>
      </c>
      <c r="C7" s="2" t="s">
        <v>5</v>
      </c>
      <c r="D7" s="2" t="s">
        <v>6</v>
      </c>
    </row>
    <row r="8" spans="1:4" x14ac:dyDescent="0.25">
      <c r="A8" s="1" t="s">
        <v>7</v>
      </c>
      <c r="B8" s="68">
        <f>SUM(B9:B11)</f>
        <v>19432890.27</v>
      </c>
      <c r="C8" s="68">
        <f>SUM(C9:C11)</f>
        <v>4778192.32</v>
      </c>
      <c r="D8" s="68">
        <f>SUM(D9:D11)</f>
        <v>4353551.41</v>
      </c>
    </row>
    <row r="9" spans="1:4" x14ac:dyDescent="0.25">
      <c r="A9" s="22" t="s">
        <v>8</v>
      </c>
      <c r="B9" s="69">
        <v>19432890.27</v>
      </c>
      <c r="C9" s="69">
        <v>4778192.32</v>
      </c>
      <c r="D9" s="69">
        <v>4353551.41</v>
      </c>
    </row>
    <row r="10" spans="1:4" x14ac:dyDescent="0.25">
      <c r="A10" s="22" t="s">
        <v>9</v>
      </c>
      <c r="B10" s="69">
        <v>0</v>
      </c>
      <c r="C10" s="69">
        <v>0</v>
      </c>
      <c r="D10" s="69">
        <v>0</v>
      </c>
    </row>
    <row r="11" spans="1:4" x14ac:dyDescent="0.25">
      <c r="A11" s="22" t="s">
        <v>10</v>
      </c>
      <c r="B11" s="70">
        <f>B44</f>
        <v>0</v>
      </c>
      <c r="C11" s="70">
        <f>C44</f>
        <v>0</v>
      </c>
      <c r="D11" s="70">
        <f>D44</f>
        <v>0</v>
      </c>
    </row>
    <row r="12" spans="1:4" x14ac:dyDescent="0.25">
      <c r="A12" s="17"/>
      <c r="B12" s="71"/>
      <c r="C12" s="71"/>
      <c r="D12" s="71"/>
    </row>
    <row r="13" spans="1:4" x14ac:dyDescent="0.25">
      <c r="A13" s="1" t="s">
        <v>11</v>
      </c>
      <c r="B13" s="68">
        <f>SUM(B14:B15)</f>
        <v>19432890.27</v>
      </c>
      <c r="C13" s="68">
        <f t="shared" ref="C13:D13" si="0">SUM(C14:C15)</f>
        <v>4600422.2300000004</v>
      </c>
      <c r="D13" s="68">
        <f t="shared" si="0"/>
        <v>4600422.2300000004</v>
      </c>
    </row>
    <row r="14" spans="1:4" x14ac:dyDescent="0.25">
      <c r="A14" s="22" t="s">
        <v>12</v>
      </c>
      <c r="B14" s="69">
        <v>19432890.27</v>
      </c>
      <c r="C14" s="69">
        <v>4600422.2300000004</v>
      </c>
      <c r="D14" s="69">
        <v>4600422.2300000004</v>
      </c>
    </row>
    <row r="15" spans="1:4" x14ac:dyDescent="0.25">
      <c r="A15" s="22" t="s">
        <v>13</v>
      </c>
      <c r="B15" s="69">
        <v>0</v>
      </c>
      <c r="C15" s="69">
        <v>0</v>
      </c>
      <c r="D15" s="69">
        <v>0</v>
      </c>
    </row>
    <row r="16" spans="1:4" x14ac:dyDescent="0.25">
      <c r="A16" s="17"/>
      <c r="B16" s="71"/>
      <c r="C16" s="71"/>
      <c r="D16" s="71"/>
    </row>
    <row r="17" spans="1:4" x14ac:dyDescent="0.25">
      <c r="A17" s="1" t="s">
        <v>14</v>
      </c>
      <c r="B17" s="72">
        <v>0</v>
      </c>
      <c r="C17" s="68">
        <f>C18+C19</f>
        <v>0</v>
      </c>
      <c r="D17" s="68">
        <f>D18+D19</f>
        <v>0</v>
      </c>
    </row>
    <row r="18" spans="1:4" x14ac:dyDescent="0.25">
      <c r="A18" s="22" t="s">
        <v>15</v>
      </c>
      <c r="B18" s="73">
        <v>0</v>
      </c>
      <c r="C18" s="69">
        <v>0</v>
      </c>
      <c r="D18" s="69">
        <v>0</v>
      </c>
    </row>
    <row r="19" spans="1:4" x14ac:dyDescent="0.25">
      <c r="A19" s="22" t="s">
        <v>16</v>
      </c>
      <c r="B19" s="73">
        <v>0</v>
      </c>
      <c r="C19" s="69">
        <v>0</v>
      </c>
      <c r="D19" s="69">
        <v>0</v>
      </c>
    </row>
    <row r="20" spans="1:4" x14ac:dyDescent="0.25">
      <c r="A20" s="17"/>
      <c r="B20" s="71"/>
      <c r="C20" s="71"/>
      <c r="D20" s="71"/>
    </row>
    <row r="21" spans="1:4" x14ac:dyDescent="0.25">
      <c r="A21" s="1" t="s">
        <v>17</v>
      </c>
      <c r="B21" s="68">
        <f>B8-B13+B17</f>
        <v>0</v>
      </c>
      <c r="C21" s="68">
        <f>C8-C13+C17</f>
        <v>177770.08999999985</v>
      </c>
      <c r="D21" s="68">
        <f>D8-D13+D17</f>
        <v>-246870.8200000003</v>
      </c>
    </row>
    <row r="22" spans="1:4" x14ac:dyDescent="0.25">
      <c r="A22" s="1"/>
      <c r="B22" s="71"/>
      <c r="C22" s="71"/>
      <c r="D22" s="71"/>
    </row>
    <row r="23" spans="1:4" x14ac:dyDescent="0.25">
      <c r="A23" s="1" t="s">
        <v>18</v>
      </c>
      <c r="B23" s="68">
        <f>B21-B11</f>
        <v>0</v>
      </c>
      <c r="C23" s="68">
        <f>C21-C11</f>
        <v>177770.08999999985</v>
      </c>
      <c r="D23" s="68">
        <f>D21-D11</f>
        <v>-246870.8200000003</v>
      </c>
    </row>
    <row r="24" spans="1:4" x14ac:dyDescent="0.25">
      <c r="A24" s="1"/>
      <c r="B24" s="74"/>
      <c r="C24" s="74"/>
      <c r="D24" s="74"/>
    </row>
    <row r="25" spans="1:4" x14ac:dyDescent="0.25">
      <c r="A25" s="5" t="s">
        <v>19</v>
      </c>
      <c r="B25" s="68">
        <f>B23-B17</f>
        <v>0</v>
      </c>
      <c r="C25" s="68">
        <f>C23-C17</f>
        <v>177770.08999999985</v>
      </c>
      <c r="D25" s="68">
        <f>D23-D17</f>
        <v>-246870.8200000003</v>
      </c>
    </row>
    <row r="26" spans="1:4" x14ac:dyDescent="0.25">
      <c r="A26" s="6"/>
      <c r="B26" s="40"/>
      <c r="C26" s="40"/>
      <c r="D26" s="40"/>
    </row>
    <row r="27" spans="1:4" x14ac:dyDescent="0.25">
      <c r="A27" s="25"/>
    </row>
    <row r="28" spans="1:4" x14ac:dyDescent="0.25">
      <c r="A28" s="4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1" t="s">
        <v>23</v>
      </c>
      <c r="B29" s="75">
        <f>SUM(B30:B31)</f>
        <v>0</v>
      </c>
      <c r="C29" s="75">
        <f>SUM(C30:C31)</f>
        <v>0</v>
      </c>
      <c r="D29" s="75">
        <f>SUM(D30:D31)</f>
        <v>0</v>
      </c>
    </row>
    <row r="30" spans="1:4" x14ac:dyDescent="0.25">
      <c r="A30" s="22" t="s">
        <v>24</v>
      </c>
      <c r="B30" s="76">
        <v>0</v>
      </c>
      <c r="C30" s="76">
        <v>0</v>
      </c>
      <c r="D30" s="76">
        <v>0</v>
      </c>
    </row>
    <row r="31" spans="1:4" x14ac:dyDescent="0.25">
      <c r="A31" s="22" t="s">
        <v>25</v>
      </c>
      <c r="B31" s="76">
        <v>0</v>
      </c>
      <c r="C31" s="76">
        <v>0</v>
      </c>
      <c r="D31" s="76">
        <v>0</v>
      </c>
    </row>
    <row r="32" spans="1:4" x14ac:dyDescent="0.25">
      <c r="A32" s="16"/>
      <c r="B32" s="77"/>
      <c r="C32" s="77"/>
      <c r="D32" s="77"/>
    </row>
    <row r="33" spans="1:4" ht="14.45" customHeight="1" x14ac:dyDescent="0.25">
      <c r="A33" s="1" t="s">
        <v>26</v>
      </c>
      <c r="B33" s="75">
        <f>B25+B29</f>
        <v>0</v>
      </c>
      <c r="C33" s="75">
        <f>C25+C29</f>
        <v>177770.08999999985</v>
      </c>
      <c r="D33" s="75">
        <f>D25+D29</f>
        <v>-246870.8200000003</v>
      </c>
    </row>
    <row r="34" spans="1:4" ht="14.45" customHeight="1" x14ac:dyDescent="0.25">
      <c r="A34" s="19"/>
      <c r="B34" s="20"/>
      <c r="C34" s="20"/>
      <c r="D34" s="20"/>
    </row>
    <row r="35" spans="1:4" ht="14.45" customHeight="1" x14ac:dyDescent="0.25">
      <c r="A35" s="25"/>
    </row>
    <row r="36" spans="1:4" ht="14.45" customHeight="1" x14ac:dyDescent="0.25">
      <c r="A36" s="4" t="s">
        <v>20</v>
      </c>
      <c r="B36" s="2" t="s">
        <v>27</v>
      </c>
      <c r="C36" s="2" t="s">
        <v>5</v>
      </c>
      <c r="D36" s="2" t="s">
        <v>6</v>
      </c>
    </row>
    <row r="37" spans="1:4" ht="14.45" customHeight="1" x14ac:dyDescent="0.25">
      <c r="A37" s="1" t="s">
        <v>28</v>
      </c>
      <c r="B37" s="75">
        <f>SUM(B38:B39)</f>
        <v>0</v>
      </c>
      <c r="C37" s="75">
        <f>SUM(C38:C39)</f>
        <v>0</v>
      </c>
      <c r="D37" s="75">
        <f>SUM(D38:D39)</f>
        <v>0</v>
      </c>
    </row>
    <row r="38" spans="1:4" x14ac:dyDescent="0.25">
      <c r="A38" s="22" t="s">
        <v>29</v>
      </c>
      <c r="B38" s="76">
        <v>0</v>
      </c>
      <c r="C38" s="76">
        <v>0</v>
      </c>
      <c r="D38" s="76">
        <v>0</v>
      </c>
    </row>
    <row r="39" spans="1:4" x14ac:dyDescent="0.25">
      <c r="A39" s="22" t="s">
        <v>30</v>
      </c>
      <c r="B39" s="76">
        <v>0</v>
      </c>
      <c r="C39" s="76">
        <v>0</v>
      </c>
      <c r="D39" s="76">
        <v>0</v>
      </c>
    </row>
    <row r="40" spans="1:4" x14ac:dyDescent="0.25">
      <c r="A40" s="1" t="s">
        <v>31</v>
      </c>
      <c r="B40" s="75">
        <f>SUM(B41:B42)</f>
        <v>0</v>
      </c>
      <c r="C40" s="75">
        <f>SUM(C41:C42)</f>
        <v>0</v>
      </c>
      <c r="D40" s="75">
        <f>SUM(D41:D42)</f>
        <v>0</v>
      </c>
    </row>
    <row r="41" spans="1:4" x14ac:dyDescent="0.25">
      <c r="A41" s="22" t="s">
        <v>32</v>
      </c>
      <c r="B41" s="76">
        <v>0</v>
      </c>
      <c r="C41" s="76">
        <v>0</v>
      </c>
      <c r="D41" s="76">
        <v>0</v>
      </c>
    </row>
    <row r="42" spans="1:4" x14ac:dyDescent="0.25">
      <c r="A42" s="22" t="s">
        <v>33</v>
      </c>
      <c r="B42" s="76">
        <v>0</v>
      </c>
      <c r="C42" s="76">
        <v>0</v>
      </c>
      <c r="D42" s="76">
        <v>0</v>
      </c>
    </row>
    <row r="43" spans="1:4" x14ac:dyDescent="0.25">
      <c r="A43" s="16"/>
      <c r="B43" s="77"/>
      <c r="C43" s="77"/>
      <c r="D43" s="77"/>
    </row>
    <row r="44" spans="1:4" x14ac:dyDescent="0.25">
      <c r="A44" s="1" t="s">
        <v>34</v>
      </c>
      <c r="B44" s="75">
        <f>B37-B40</f>
        <v>0</v>
      </c>
      <c r="C44" s="75">
        <f>C37-C40</f>
        <v>0</v>
      </c>
      <c r="D44" s="75">
        <f>D37-D40</f>
        <v>0</v>
      </c>
    </row>
    <row r="45" spans="1:4" x14ac:dyDescent="0.25">
      <c r="A45" s="7"/>
      <c r="B45" s="78"/>
      <c r="C45" s="78"/>
      <c r="D45" s="78"/>
    </row>
    <row r="47" spans="1:4" ht="30" x14ac:dyDescent="0.25">
      <c r="A47" s="4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41" t="s">
        <v>35</v>
      </c>
      <c r="B48" s="79">
        <v>19432890.27</v>
      </c>
      <c r="C48" s="79">
        <v>4778192.32</v>
      </c>
      <c r="D48" s="79">
        <v>4353551.41</v>
      </c>
    </row>
    <row r="49" spans="1:4" x14ac:dyDescent="0.25">
      <c r="A49" s="8" t="s">
        <v>36</v>
      </c>
      <c r="B49" s="75">
        <f>B50-B51</f>
        <v>0</v>
      </c>
      <c r="C49" s="75">
        <f>C50-C51</f>
        <v>0</v>
      </c>
      <c r="D49" s="75">
        <f>D50-D51</f>
        <v>0</v>
      </c>
    </row>
    <row r="50" spans="1:4" x14ac:dyDescent="0.25">
      <c r="A50" s="42" t="s">
        <v>29</v>
      </c>
      <c r="B50" s="76">
        <v>0</v>
      </c>
      <c r="C50" s="76">
        <v>0</v>
      </c>
      <c r="D50" s="76">
        <v>0</v>
      </c>
    </row>
    <row r="51" spans="1:4" x14ac:dyDescent="0.25">
      <c r="A51" s="42" t="s">
        <v>32</v>
      </c>
      <c r="B51" s="76">
        <v>0</v>
      </c>
      <c r="C51" s="76">
        <v>0</v>
      </c>
      <c r="D51" s="76">
        <v>0</v>
      </c>
    </row>
    <row r="52" spans="1:4" x14ac:dyDescent="0.25">
      <c r="A52" s="16"/>
      <c r="B52" s="77"/>
      <c r="C52" s="77"/>
      <c r="D52" s="77"/>
    </row>
    <row r="53" spans="1:4" x14ac:dyDescent="0.25">
      <c r="A53" s="22" t="s">
        <v>12</v>
      </c>
      <c r="B53" s="80">
        <v>19432890.27</v>
      </c>
      <c r="C53" s="80">
        <v>4600422.2300000004</v>
      </c>
      <c r="D53" s="80">
        <v>4600422.2300000004</v>
      </c>
    </row>
    <row r="54" spans="1:4" x14ac:dyDescent="0.25">
      <c r="A54" s="16"/>
      <c r="B54" s="77"/>
      <c r="C54" s="77"/>
      <c r="D54" s="77"/>
    </row>
    <row r="55" spans="1:4" x14ac:dyDescent="0.25">
      <c r="A55" s="22" t="s">
        <v>15</v>
      </c>
      <c r="B55" s="81"/>
      <c r="C55" s="80">
        <v>0</v>
      </c>
      <c r="D55" s="80">
        <v>0</v>
      </c>
    </row>
    <row r="56" spans="1:4" x14ac:dyDescent="0.25">
      <c r="A56" s="16"/>
      <c r="B56" s="77"/>
      <c r="C56" s="77"/>
      <c r="D56" s="77"/>
    </row>
    <row r="57" spans="1:4" x14ac:dyDescent="0.25">
      <c r="A57" s="5" t="s">
        <v>37</v>
      </c>
      <c r="B57" s="75">
        <f>B48+B49-B53+B55</f>
        <v>0</v>
      </c>
      <c r="C57" s="75">
        <f>C48+C49-C53+C55</f>
        <v>177770.08999999985</v>
      </c>
      <c r="D57" s="75">
        <f>D48+D49-D53+D55</f>
        <v>-246870.8200000003</v>
      </c>
    </row>
    <row r="58" spans="1:4" x14ac:dyDescent="0.25">
      <c r="A58" s="9"/>
      <c r="B58" s="82"/>
      <c r="C58" s="82"/>
      <c r="D58" s="82"/>
    </row>
    <row r="59" spans="1:4" x14ac:dyDescent="0.25">
      <c r="A59" s="5" t="s">
        <v>38</v>
      </c>
      <c r="B59" s="75">
        <f>B57-B49</f>
        <v>0</v>
      </c>
      <c r="C59" s="75">
        <f>C57-C49</f>
        <v>177770.08999999985</v>
      </c>
      <c r="D59" s="75">
        <f>D57-D49</f>
        <v>-246870.8200000003</v>
      </c>
    </row>
    <row r="60" spans="1:4" x14ac:dyDescent="0.25">
      <c r="A60" s="19"/>
      <c r="B60" s="78"/>
      <c r="C60" s="78"/>
      <c r="D60" s="78"/>
    </row>
    <row r="62" spans="1:4" ht="30" x14ac:dyDescent="0.25">
      <c r="A62" s="4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41" t="s">
        <v>9</v>
      </c>
      <c r="B63" s="83">
        <v>0</v>
      </c>
      <c r="C63" s="83">
        <v>0</v>
      </c>
      <c r="D63" s="83">
        <v>0</v>
      </c>
    </row>
    <row r="64" spans="1:4" ht="30" x14ac:dyDescent="0.25">
      <c r="A64" s="8" t="s">
        <v>39</v>
      </c>
      <c r="B64" s="68">
        <f>B65-B66</f>
        <v>0</v>
      </c>
      <c r="C64" s="68">
        <f>C65-C66</f>
        <v>0</v>
      </c>
      <c r="D64" s="68">
        <f>D65-D66</f>
        <v>0</v>
      </c>
    </row>
    <row r="65" spans="1:4" x14ac:dyDescent="0.25">
      <c r="A65" s="42" t="s">
        <v>30</v>
      </c>
      <c r="B65" s="70">
        <v>0</v>
      </c>
      <c r="C65" s="70">
        <v>0</v>
      </c>
      <c r="D65" s="70">
        <v>0</v>
      </c>
    </row>
    <row r="66" spans="1:4" x14ac:dyDescent="0.25">
      <c r="A66" s="42" t="s">
        <v>33</v>
      </c>
      <c r="B66" s="70">
        <v>0</v>
      </c>
      <c r="C66" s="70">
        <v>0</v>
      </c>
      <c r="D66" s="70">
        <v>0</v>
      </c>
    </row>
    <row r="67" spans="1:4" x14ac:dyDescent="0.25">
      <c r="A67" s="16"/>
      <c r="B67" s="71"/>
      <c r="C67" s="71"/>
      <c r="D67" s="71"/>
    </row>
    <row r="68" spans="1:4" x14ac:dyDescent="0.25">
      <c r="A68" s="22" t="s">
        <v>40</v>
      </c>
      <c r="B68" s="69">
        <v>0</v>
      </c>
      <c r="C68" s="69">
        <v>0</v>
      </c>
      <c r="D68" s="69">
        <v>0</v>
      </c>
    </row>
    <row r="69" spans="1:4" x14ac:dyDescent="0.25">
      <c r="A69" s="16"/>
      <c r="B69" s="71"/>
      <c r="C69" s="71"/>
      <c r="D69" s="71"/>
    </row>
    <row r="70" spans="1:4" x14ac:dyDescent="0.25">
      <c r="A70" s="22" t="s">
        <v>16</v>
      </c>
      <c r="B70" s="84">
        <v>0</v>
      </c>
      <c r="C70" s="69">
        <v>0</v>
      </c>
      <c r="D70" s="69">
        <v>0</v>
      </c>
    </row>
    <row r="71" spans="1:4" x14ac:dyDescent="0.25">
      <c r="A71" s="16"/>
      <c r="B71" s="71"/>
      <c r="C71" s="71"/>
      <c r="D71" s="71"/>
    </row>
    <row r="72" spans="1:4" x14ac:dyDescent="0.25">
      <c r="A72" s="5" t="s">
        <v>41</v>
      </c>
      <c r="B72" s="68">
        <f>B63+B64-B68+B70</f>
        <v>0</v>
      </c>
      <c r="C72" s="68">
        <f>C63+C64-C68+C70</f>
        <v>0</v>
      </c>
      <c r="D72" s="68">
        <f>D63+D64-D68+D70</f>
        <v>0</v>
      </c>
    </row>
    <row r="73" spans="1:4" x14ac:dyDescent="0.25">
      <c r="A73" s="16"/>
      <c r="B73" s="71"/>
      <c r="C73" s="71"/>
      <c r="D73" s="71"/>
    </row>
    <row r="74" spans="1:4" x14ac:dyDescent="0.25">
      <c r="A74" s="5" t="s">
        <v>42</v>
      </c>
      <c r="B74" s="68">
        <f>B72-B64</f>
        <v>0</v>
      </c>
      <c r="C74" s="68">
        <f>C72-C64</f>
        <v>0</v>
      </c>
      <c r="D74" s="68">
        <f>D72-D64</f>
        <v>0</v>
      </c>
    </row>
    <row r="75" spans="1:4" x14ac:dyDescent="0.25">
      <c r="A75" s="19"/>
      <c r="B75" s="40"/>
      <c r="C75" s="40"/>
      <c r="D75" s="40"/>
    </row>
  </sheetData>
  <mergeCells count="2">
    <mergeCell ref="A1:D1"/>
    <mergeCell ref="A4:D4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91" t="s">
        <v>55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56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57</v>
      </c>
      <c r="B5" s="61"/>
      <c r="C5" s="61"/>
      <c r="D5" s="61"/>
      <c r="E5" s="61"/>
      <c r="F5" s="61"/>
      <c r="G5" s="62"/>
    </row>
    <row r="6" spans="1:7" x14ac:dyDescent="0.25">
      <c r="A6" s="89" t="s">
        <v>58</v>
      </c>
      <c r="B6" s="12">
        <v>2022</v>
      </c>
      <c r="C6" s="89">
        <f>+B6+1</f>
        <v>2023</v>
      </c>
      <c r="D6" s="89">
        <f>+C6+1</f>
        <v>2024</v>
      </c>
      <c r="E6" s="89">
        <f>+D6+1</f>
        <v>2025</v>
      </c>
      <c r="F6" s="89">
        <f>+E6+1</f>
        <v>2026</v>
      </c>
      <c r="G6" s="89">
        <f>+F6+1</f>
        <v>2027</v>
      </c>
    </row>
    <row r="7" spans="1:7" ht="83.25" customHeight="1" x14ac:dyDescent="0.25">
      <c r="A7" s="90"/>
      <c r="B7" s="34" t="s">
        <v>59</v>
      </c>
      <c r="C7" s="90"/>
      <c r="D7" s="90"/>
      <c r="E7" s="90"/>
      <c r="F7" s="90"/>
      <c r="G7" s="90"/>
    </row>
    <row r="8" spans="1:7" ht="30" x14ac:dyDescent="0.25">
      <c r="A8" s="35" t="s">
        <v>60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7" t="s">
        <v>43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44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45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61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46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47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62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63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64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48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49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65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66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7" t="s">
        <v>67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68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69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50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51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70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7" t="s">
        <v>52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71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53</v>
      </c>
      <c r="B34" s="3"/>
      <c r="C34" s="3"/>
      <c r="D34" s="3"/>
      <c r="E34" s="3"/>
      <c r="F34" s="3"/>
      <c r="G34" s="3"/>
    </row>
    <row r="35" spans="1:7" ht="45" customHeight="1" x14ac:dyDescent="0.25">
      <c r="A35" s="37" t="s">
        <v>72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54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73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2" t="s">
        <v>74</v>
      </c>
      <c r="B1" s="92"/>
      <c r="C1" s="92"/>
      <c r="D1" s="92"/>
      <c r="E1" s="92"/>
      <c r="F1" s="92"/>
      <c r="G1" s="9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75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57</v>
      </c>
      <c r="B5" s="47"/>
      <c r="C5" s="47"/>
      <c r="D5" s="47"/>
      <c r="E5" s="47"/>
      <c r="F5" s="47"/>
      <c r="G5" s="48"/>
    </row>
    <row r="6" spans="1:7" x14ac:dyDescent="0.25">
      <c r="A6" s="93" t="s">
        <v>76</v>
      </c>
      <c r="B6" s="12">
        <v>2022</v>
      </c>
      <c r="C6" s="89">
        <f>+B6+1</f>
        <v>2023</v>
      </c>
      <c r="D6" s="89">
        <f>+C6+1</f>
        <v>2024</v>
      </c>
      <c r="E6" s="89">
        <f>+D6+1</f>
        <v>2025</v>
      </c>
      <c r="F6" s="89">
        <f>+E6+1</f>
        <v>2026</v>
      </c>
      <c r="G6" s="89">
        <f>+F6+1</f>
        <v>2027</v>
      </c>
    </row>
    <row r="7" spans="1:7" ht="57.75" customHeight="1" x14ac:dyDescent="0.25">
      <c r="A7" s="94"/>
      <c r="B7" s="13" t="s">
        <v>59</v>
      </c>
      <c r="C7" s="90"/>
      <c r="D7" s="90"/>
      <c r="E7" s="90"/>
      <c r="F7" s="90"/>
      <c r="G7" s="90"/>
    </row>
    <row r="8" spans="1:7" x14ac:dyDescent="0.25">
      <c r="A8" s="10" t="s">
        <v>77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25">
      <c r="A9" s="22" t="s">
        <v>78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79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80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81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82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83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84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86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6"/>
      <c r="C18" s="16"/>
      <c r="D18" s="16"/>
      <c r="E18" s="16"/>
      <c r="F18" s="16"/>
      <c r="G18" s="16"/>
    </row>
    <row r="19" spans="1:7" x14ac:dyDescent="0.25">
      <c r="A19" s="1" t="s">
        <v>87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2" t="s">
        <v>78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79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80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81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82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83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84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86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" t="s">
        <v>89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2" t="s">
        <v>90</v>
      </c>
      <c r="B1" s="92"/>
      <c r="C1" s="92"/>
      <c r="D1" s="92"/>
      <c r="E1" s="92"/>
      <c r="F1" s="92"/>
      <c r="G1" s="9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91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6" t="s">
        <v>58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12">
        <f>+F5+1</f>
        <v>2022</v>
      </c>
    </row>
    <row r="6" spans="1:7" ht="32.25" x14ac:dyDescent="0.25">
      <c r="A6" s="88"/>
      <c r="B6" s="98"/>
      <c r="C6" s="98"/>
      <c r="D6" s="98"/>
      <c r="E6" s="98"/>
      <c r="F6" s="98"/>
      <c r="G6" s="13" t="s">
        <v>92</v>
      </c>
    </row>
    <row r="7" spans="1:7" x14ac:dyDescent="0.25">
      <c r="A7" s="26" t="s">
        <v>60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25">
      <c r="A8" s="27" t="s">
        <v>93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94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95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96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97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98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99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100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101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102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103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104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66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7" t="s">
        <v>105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106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107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108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109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6"/>
      <c r="B27" s="24"/>
      <c r="C27" s="24"/>
      <c r="D27" s="24"/>
      <c r="E27" s="24"/>
      <c r="F27" s="24"/>
      <c r="G27" s="24"/>
    </row>
    <row r="28" spans="1:7" x14ac:dyDescent="0.25">
      <c r="A28" s="1" t="s">
        <v>70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2" t="s">
        <v>52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6"/>
      <c r="B30" s="24"/>
      <c r="C30" s="24"/>
      <c r="D30" s="24"/>
      <c r="E30" s="24"/>
      <c r="F30" s="24"/>
      <c r="G30" s="24"/>
    </row>
    <row r="31" spans="1:7" x14ac:dyDescent="0.25">
      <c r="A31" s="1" t="s">
        <v>110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25">
      <c r="A32" s="16"/>
      <c r="B32" s="24"/>
      <c r="C32" s="24"/>
      <c r="D32" s="24"/>
      <c r="E32" s="24"/>
      <c r="F32" s="24"/>
      <c r="G32" s="24"/>
    </row>
    <row r="33" spans="1:7" x14ac:dyDescent="0.25">
      <c r="A33" s="1" t="s">
        <v>53</v>
      </c>
      <c r="B33" s="3"/>
      <c r="C33" s="3"/>
      <c r="D33" s="3"/>
      <c r="E33" s="3"/>
      <c r="F33" s="3"/>
      <c r="G33" s="3"/>
    </row>
    <row r="34" spans="1:7" ht="45" customHeight="1" x14ac:dyDescent="0.25">
      <c r="A34" s="31" t="s">
        <v>72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111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112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9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95" t="s">
        <v>113</v>
      </c>
      <c r="B39" s="95"/>
      <c r="C39" s="95"/>
      <c r="D39" s="95"/>
      <c r="E39" s="95"/>
      <c r="F39" s="95"/>
      <c r="G39" s="95"/>
    </row>
    <row r="40" spans="1:7" x14ac:dyDescent="0.25">
      <c r="A40" s="95" t="s">
        <v>114</v>
      </c>
      <c r="B40" s="95"/>
      <c r="C40" s="95"/>
      <c r="D40" s="95"/>
      <c r="E40" s="95"/>
      <c r="F40" s="95"/>
      <c r="G40" s="9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2" t="s">
        <v>115</v>
      </c>
      <c r="B1" s="92"/>
      <c r="C1" s="92"/>
      <c r="D1" s="92"/>
      <c r="E1" s="92"/>
      <c r="F1" s="92"/>
      <c r="G1" s="9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116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9" t="s">
        <v>76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12">
        <v>2022</v>
      </c>
    </row>
    <row r="6" spans="1:7" ht="48.75" customHeight="1" x14ac:dyDescent="0.25">
      <c r="A6" s="100"/>
      <c r="B6" s="98"/>
      <c r="C6" s="98"/>
      <c r="D6" s="98"/>
      <c r="E6" s="98"/>
      <c r="F6" s="98"/>
      <c r="G6" s="13" t="s">
        <v>117</v>
      </c>
    </row>
    <row r="7" spans="1:7" x14ac:dyDescent="0.25">
      <c r="A7" s="10" t="s">
        <v>77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25">
      <c r="A8" s="22" t="s">
        <v>78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79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80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81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82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83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84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85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1" t="s">
        <v>87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2" t="s">
        <v>78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79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80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81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82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83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84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88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" t="s">
        <v>118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5"/>
    </row>
    <row r="32" spans="1:7" x14ac:dyDescent="0.25">
      <c r="A32" s="95" t="s">
        <v>113</v>
      </c>
      <c r="B32" s="95"/>
      <c r="C32" s="95"/>
      <c r="D32" s="95"/>
      <c r="E32" s="95"/>
      <c r="F32" s="95"/>
      <c r="G32" s="95"/>
    </row>
    <row r="33" spans="1:7" x14ac:dyDescent="0.25">
      <c r="A33" s="95" t="s">
        <v>114</v>
      </c>
      <c r="B33" s="95"/>
      <c r="C33" s="95"/>
      <c r="D33" s="95"/>
      <c r="E33" s="95"/>
      <c r="F33" s="95"/>
      <c r="G33" s="9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101" t="s">
        <v>119</v>
      </c>
      <c r="B1" s="101"/>
      <c r="C1" s="101"/>
      <c r="D1" s="101"/>
      <c r="E1" s="101"/>
      <c r="F1" s="101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120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121</v>
      </c>
      <c r="C4" s="53" t="s">
        <v>122</v>
      </c>
      <c r="D4" s="53" t="s">
        <v>123</v>
      </c>
      <c r="E4" s="53" t="s">
        <v>124</v>
      </c>
      <c r="F4" s="53" t="s">
        <v>125</v>
      </c>
    </row>
    <row r="5" spans="1:6" ht="12.75" customHeight="1" x14ac:dyDescent="0.25">
      <c r="A5" s="5" t="s">
        <v>126</v>
      </c>
      <c r="B5" s="18"/>
      <c r="C5" s="18"/>
      <c r="D5" s="18"/>
      <c r="E5" s="18"/>
      <c r="F5" s="18"/>
    </row>
    <row r="6" spans="1:6" ht="30" x14ac:dyDescent="0.25">
      <c r="A6" s="23" t="s">
        <v>127</v>
      </c>
      <c r="B6" s="24"/>
      <c r="C6" s="24"/>
      <c r="D6" s="24"/>
      <c r="E6" s="24"/>
      <c r="F6" s="24"/>
    </row>
    <row r="7" spans="1:6" ht="15" x14ac:dyDescent="0.25">
      <c r="A7" s="23" t="s">
        <v>128</v>
      </c>
      <c r="B7" s="24"/>
      <c r="C7" s="24"/>
      <c r="D7" s="24"/>
      <c r="E7" s="24"/>
      <c r="F7" s="24"/>
    </row>
    <row r="8" spans="1:6" ht="15" x14ac:dyDescent="0.25">
      <c r="A8" s="31"/>
      <c r="B8" s="16"/>
      <c r="C8" s="16"/>
      <c r="D8" s="16"/>
      <c r="E8" s="16"/>
      <c r="F8" s="16"/>
    </row>
    <row r="9" spans="1:6" ht="15" x14ac:dyDescent="0.25">
      <c r="A9" s="5" t="s">
        <v>129</v>
      </c>
      <c r="B9" s="16"/>
      <c r="C9" s="16"/>
      <c r="D9" s="16"/>
      <c r="E9" s="16"/>
      <c r="F9" s="16"/>
    </row>
    <row r="10" spans="1:6" ht="15" x14ac:dyDescent="0.25">
      <c r="A10" s="23" t="s">
        <v>130</v>
      </c>
      <c r="B10" s="24"/>
      <c r="C10" s="24"/>
      <c r="D10" s="24"/>
      <c r="E10" s="24"/>
      <c r="F10" s="24"/>
    </row>
    <row r="11" spans="1:6" ht="15" x14ac:dyDescent="0.25">
      <c r="A11" s="39" t="s">
        <v>131</v>
      </c>
      <c r="B11" s="24"/>
      <c r="C11" s="24"/>
      <c r="D11" s="24"/>
      <c r="E11" s="24"/>
      <c r="F11" s="24"/>
    </row>
    <row r="12" spans="1:6" ht="15" x14ac:dyDescent="0.25">
      <c r="A12" s="39" t="s">
        <v>132</v>
      </c>
      <c r="B12" s="24"/>
      <c r="C12" s="24"/>
      <c r="D12" s="24"/>
      <c r="E12" s="24"/>
      <c r="F12" s="24"/>
    </row>
    <row r="13" spans="1:6" ht="15" x14ac:dyDescent="0.25">
      <c r="A13" s="39" t="s">
        <v>133</v>
      </c>
      <c r="B13" s="24"/>
      <c r="C13" s="24"/>
      <c r="D13" s="24"/>
      <c r="E13" s="24"/>
      <c r="F13" s="24"/>
    </row>
    <row r="14" spans="1:6" ht="15" x14ac:dyDescent="0.25">
      <c r="A14" s="23" t="s">
        <v>134</v>
      </c>
      <c r="B14" s="24"/>
      <c r="C14" s="24"/>
      <c r="D14" s="24"/>
      <c r="E14" s="24"/>
      <c r="F14" s="24"/>
    </row>
    <row r="15" spans="1:6" ht="15" x14ac:dyDescent="0.25">
      <c r="A15" s="39" t="s">
        <v>131</v>
      </c>
      <c r="B15" s="24"/>
      <c r="C15" s="24"/>
      <c r="D15" s="24"/>
      <c r="E15" s="24"/>
      <c r="F15" s="24"/>
    </row>
    <row r="16" spans="1:6" ht="15" x14ac:dyDescent="0.25">
      <c r="A16" s="39" t="s">
        <v>132</v>
      </c>
      <c r="B16" s="24"/>
      <c r="C16" s="24"/>
      <c r="D16" s="24"/>
      <c r="E16" s="24"/>
      <c r="F16" s="24"/>
    </row>
    <row r="17" spans="1:6" ht="15" x14ac:dyDescent="0.25">
      <c r="A17" s="39" t="s">
        <v>133</v>
      </c>
      <c r="B17" s="24"/>
      <c r="C17" s="24"/>
      <c r="D17" s="24"/>
      <c r="E17" s="24"/>
      <c r="F17" s="24"/>
    </row>
    <row r="18" spans="1:6" ht="15" x14ac:dyDescent="0.25">
      <c r="A18" s="23" t="s">
        <v>135</v>
      </c>
      <c r="B18" s="54"/>
      <c r="C18" s="24"/>
      <c r="D18" s="24"/>
      <c r="E18" s="24"/>
      <c r="F18" s="24"/>
    </row>
    <row r="19" spans="1:6" ht="15" x14ac:dyDescent="0.25">
      <c r="A19" s="23" t="s">
        <v>136</v>
      </c>
      <c r="B19" s="24"/>
      <c r="C19" s="24"/>
      <c r="D19" s="24"/>
      <c r="E19" s="24"/>
      <c r="F19" s="24"/>
    </row>
    <row r="20" spans="1:6" ht="30" x14ac:dyDescent="0.25">
      <c r="A20" s="23" t="s">
        <v>137</v>
      </c>
      <c r="B20" s="55"/>
      <c r="C20" s="55"/>
      <c r="D20" s="55"/>
      <c r="E20" s="55"/>
      <c r="F20" s="55"/>
    </row>
    <row r="21" spans="1:6" ht="30" x14ac:dyDescent="0.25">
      <c r="A21" s="23" t="s">
        <v>138</v>
      </c>
      <c r="B21" s="55"/>
      <c r="C21" s="55"/>
      <c r="D21" s="55"/>
      <c r="E21" s="55"/>
      <c r="F21" s="55"/>
    </row>
    <row r="22" spans="1:6" ht="30" x14ac:dyDescent="0.25">
      <c r="A22" s="23" t="s">
        <v>139</v>
      </c>
      <c r="B22" s="55"/>
      <c r="C22" s="55"/>
      <c r="D22" s="55"/>
      <c r="E22" s="55"/>
      <c r="F22" s="55"/>
    </row>
    <row r="23" spans="1:6" ht="15" x14ac:dyDescent="0.25">
      <c r="A23" s="23" t="s">
        <v>140</v>
      </c>
      <c r="B23" s="55"/>
      <c r="C23" s="55"/>
      <c r="D23" s="55"/>
      <c r="E23" s="55"/>
      <c r="F23" s="55"/>
    </row>
    <row r="24" spans="1:6" ht="15" x14ac:dyDescent="0.25">
      <c r="A24" s="23" t="s">
        <v>141</v>
      </c>
      <c r="B24" s="56"/>
      <c r="C24" s="24"/>
      <c r="D24" s="24"/>
      <c r="E24" s="24"/>
      <c r="F24" s="24"/>
    </row>
    <row r="25" spans="1:6" ht="15" x14ac:dyDescent="0.25">
      <c r="A25" s="23" t="s">
        <v>142</v>
      </c>
      <c r="B25" s="56"/>
      <c r="C25" s="24"/>
      <c r="D25" s="24"/>
      <c r="E25" s="24"/>
      <c r="F25" s="24"/>
    </row>
    <row r="26" spans="1:6" ht="15" x14ac:dyDescent="0.25">
      <c r="A26" s="31"/>
      <c r="B26" s="16"/>
      <c r="C26" s="16"/>
      <c r="D26" s="16"/>
      <c r="E26" s="16"/>
      <c r="F26" s="16"/>
    </row>
    <row r="27" spans="1:6" ht="15" x14ac:dyDescent="0.25">
      <c r="A27" s="5" t="s">
        <v>143</v>
      </c>
      <c r="B27" s="16"/>
      <c r="C27" s="16"/>
      <c r="D27" s="16"/>
      <c r="E27" s="16"/>
      <c r="F27" s="16"/>
    </row>
    <row r="28" spans="1:6" ht="15" x14ac:dyDescent="0.25">
      <c r="A28" s="23" t="s">
        <v>144</v>
      </c>
      <c r="B28" s="24"/>
      <c r="C28" s="24"/>
      <c r="D28" s="24"/>
      <c r="E28" s="24"/>
      <c r="F28" s="24"/>
    </row>
    <row r="29" spans="1:6" ht="15" x14ac:dyDescent="0.25">
      <c r="A29" s="31"/>
      <c r="B29" s="16"/>
      <c r="C29" s="16"/>
      <c r="D29" s="16"/>
      <c r="E29" s="16"/>
      <c r="F29" s="16"/>
    </row>
    <row r="30" spans="1:6" ht="15" x14ac:dyDescent="0.25">
      <c r="A30" s="5" t="s">
        <v>145</v>
      </c>
      <c r="B30" s="16"/>
      <c r="C30" s="16"/>
      <c r="D30" s="16"/>
      <c r="E30" s="16"/>
      <c r="F30" s="16"/>
    </row>
    <row r="31" spans="1:6" ht="15" x14ac:dyDescent="0.25">
      <c r="A31" s="23" t="s">
        <v>130</v>
      </c>
      <c r="B31" s="24"/>
      <c r="C31" s="24"/>
      <c r="D31" s="24"/>
      <c r="E31" s="24"/>
      <c r="F31" s="24"/>
    </row>
    <row r="32" spans="1:6" ht="15" x14ac:dyDescent="0.25">
      <c r="A32" s="23" t="s">
        <v>134</v>
      </c>
      <c r="B32" s="24"/>
      <c r="C32" s="24"/>
      <c r="D32" s="24"/>
      <c r="E32" s="24"/>
      <c r="F32" s="24"/>
    </row>
    <row r="33" spans="1:6" ht="15" x14ac:dyDescent="0.25">
      <c r="A33" s="23" t="s">
        <v>146</v>
      </c>
      <c r="B33" s="24"/>
      <c r="C33" s="24"/>
      <c r="D33" s="24"/>
      <c r="E33" s="24"/>
      <c r="F33" s="24"/>
    </row>
    <row r="34" spans="1:6" ht="15" x14ac:dyDescent="0.25">
      <c r="A34" s="31"/>
      <c r="B34" s="16"/>
      <c r="C34" s="16"/>
      <c r="D34" s="16"/>
      <c r="E34" s="16"/>
      <c r="F34" s="16"/>
    </row>
    <row r="35" spans="1:6" ht="15" x14ac:dyDescent="0.25">
      <c r="A35" s="5" t="s">
        <v>147</v>
      </c>
      <c r="B35" s="16"/>
      <c r="C35" s="16"/>
      <c r="D35" s="16"/>
      <c r="E35" s="16"/>
      <c r="F35" s="16"/>
    </row>
    <row r="36" spans="1:6" ht="15" x14ac:dyDescent="0.25">
      <c r="A36" s="23" t="s">
        <v>148</v>
      </c>
      <c r="B36" s="24"/>
      <c r="C36" s="24"/>
      <c r="D36" s="24"/>
      <c r="E36" s="24"/>
      <c r="F36" s="24"/>
    </row>
    <row r="37" spans="1:6" ht="15" x14ac:dyDescent="0.25">
      <c r="A37" s="23" t="s">
        <v>149</v>
      </c>
      <c r="B37" s="24"/>
      <c r="C37" s="24"/>
      <c r="D37" s="24"/>
      <c r="E37" s="24"/>
      <c r="F37" s="24"/>
    </row>
    <row r="38" spans="1:6" ht="15" x14ac:dyDescent="0.25">
      <c r="A38" s="23" t="s">
        <v>150</v>
      </c>
      <c r="B38" s="56"/>
      <c r="C38" s="24"/>
      <c r="D38" s="24"/>
      <c r="E38" s="24"/>
      <c r="F38" s="24"/>
    </row>
    <row r="39" spans="1:6" ht="15" x14ac:dyDescent="0.25">
      <c r="A39" s="31"/>
      <c r="B39" s="16"/>
      <c r="C39" s="16"/>
      <c r="D39" s="16"/>
      <c r="E39" s="16"/>
      <c r="F39" s="16"/>
    </row>
    <row r="40" spans="1:6" ht="15" x14ac:dyDescent="0.25">
      <c r="A40" s="5" t="s">
        <v>151</v>
      </c>
      <c r="B40" s="24"/>
      <c r="C40" s="24"/>
      <c r="D40" s="24"/>
      <c r="E40" s="24"/>
      <c r="F40" s="24"/>
    </row>
    <row r="41" spans="1:6" ht="15" x14ac:dyDescent="0.25">
      <c r="A41" s="31"/>
      <c r="B41" s="16"/>
      <c r="C41" s="16"/>
      <c r="D41" s="16"/>
      <c r="E41" s="16"/>
      <c r="F41" s="16"/>
    </row>
    <row r="42" spans="1:6" ht="15" x14ac:dyDescent="0.25">
      <c r="A42" s="5" t="s">
        <v>152</v>
      </c>
      <c r="B42" s="16"/>
      <c r="C42" s="16"/>
      <c r="D42" s="16"/>
      <c r="E42" s="16"/>
      <c r="F42" s="16"/>
    </row>
    <row r="43" spans="1:6" ht="15" x14ac:dyDescent="0.25">
      <c r="A43" s="23" t="s">
        <v>153</v>
      </c>
      <c r="B43" s="24"/>
      <c r="C43" s="24"/>
      <c r="D43" s="24"/>
      <c r="E43" s="24"/>
      <c r="F43" s="24"/>
    </row>
    <row r="44" spans="1:6" ht="15" x14ac:dyDescent="0.25">
      <c r="A44" s="23" t="s">
        <v>154</v>
      </c>
      <c r="B44" s="24"/>
      <c r="C44" s="24"/>
      <c r="D44" s="24"/>
      <c r="E44" s="24"/>
      <c r="F44" s="24"/>
    </row>
    <row r="45" spans="1:6" ht="15" x14ac:dyDescent="0.25">
      <c r="A45" s="23" t="s">
        <v>155</v>
      </c>
      <c r="B45" s="24"/>
      <c r="C45" s="24"/>
      <c r="D45" s="24"/>
      <c r="E45" s="24"/>
      <c r="F45" s="24"/>
    </row>
    <row r="46" spans="1:6" ht="15" x14ac:dyDescent="0.25">
      <c r="A46" s="31"/>
      <c r="B46" s="16"/>
      <c r="C46" s="16"/>
      <c r="D46" s="16"/>
      <c r="E46" s="16"/>
      <c r="F46" s="16"/>
    </row>
    <row r="47" spans="1:6" ht="30" x14ac:dyDescent="0.25">
      <c r="A47" s="5" t="s">
        <v>156</v>
      </c>
      <c r="B47" s="16"/>
      <c r="C47" s="16"/>
      <c r="D47" s="16"/>
      <c r="E47" s="16"/>
      <c r="F47" s="16"/>
    </row>
    <row r="48" spans="1:6" ht="15" x14ac:dyDescent="0.25">
      <c r="A48" s="23" t="s">
        <v>154</v>
      </c>
      <c r="B48" s="55"/>
      <c r="C48" s="55"/>
      <c r="D48" s="55"/>
      <c r="E48" s="55"/>
      <c r="F48" s="55"/>
    </row>
    <row r="49" spans="1:6" ht="15" x14ac:dyDescent="0.25">
      <c r="A49" s="23" t="s">
        <v>155</v>
      </c>
      <c r="B49" s="55"/>
      <c r="C49" s="55"/>
      <c r="D49" s="55"/>
      <c r="E49" s="55"/>
      <c r="F49" s="55"/>
    </row>
    <row r="50" spans="1:6" ht="15" x14ac:dyDescent="0.25">
      <c r="A50" s="31"/>
      <c r="B50" s="16"/>
      <c r="C50" s="16"/>
      <c r="D50" s="16"/>
      <c r="E50" s="16"/>
      <c r="F50" s="16"/>
    </row>
    <row r="51" spans="1:6" ht="15" x14ac:dyDescent="0.25">
      <c r="A51" s="5" t="s">
        <v>157</v>
      </c>
      <c r="B51" s="16"/>
      <c r="C51" s="16"/>
      <c r="D51" s="16"/>
      <c r="E51" s="16"/>
      <c r="F51" s="16"/>
    </row>
    <row r="52" spans="1:6" ht="15" x14ac:dyDescent="0.25">
      <c r="A52" s="23" t="s">
        <v>154</v>
      </c>
      <c r="B52" s="24"/>
      <c r="C52" s="24"/>
      <c r="D52" s="24"/>
      <c r="E52" s="24"/>
      <c r="F52" s="24"/>
    </row>
    <row r="53" spans="1:6" ht="15" x14ac:dyDescent="0.25">
      <c r="A53" s="23" t="s">
        <v>155</v>
      </c>
      <c r="B53" s="24"/>
      <c r="C53" s="24"/>
      <c r="D53" s="24"/>
      <c r="E53" s="24"/>
      <c r="F53" s="24"/>
    </row>
    <row r="54" spans="1:6" ht="15" x14ac:dyDescent="0.25">
      <c r="A54" s="23" t="s">
        <v>158</v>
      </c>
      <c r="B54" s="24"/>
      <c r="C54" s="24"/>
      <c r="D54" s="24"/>
      <c r="E54" s="24"/>
      <c r="F54" s="24"/>
    </row>
    <row r="55" spans="1:6" ht="15" x14ac:dyDescent="0.25">
      <c r="A55" s="31"/>
      <c r="B55" s="16"/>
      <c r="C55" s="16"/>
      <c r="D55" s="16"/>
      <c r="E55" s="16"/>
      <c r="F55" s="16"/>
    </row>
    <row r="56" spans="1:6" ht="44.25" customHeight="1" x14ac:dyDescent="0.25">
      <c r="A56" s="5" t="s">
        <v>159</v>
      </c>
      <c r="B56" s="16"/>
      <c r="C56" s="16"/>
      <c r="D56" s="16"/>
      <c r="E56" s="16"/>
      <c r="F56" s="16"/>
    </row>
    <row r="57" spans="1:6" ht="20.100000000000001" customHeight="1" x14ac:dyDescent="0.25">
      <c r="A57" s="23" t="s">
        <v>154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155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6"/>
      <c r="C59" s="16"/>
      <c r="D59" s="16"/>
      <c r="E59" s="16"/>
      <c r="F59" s="16"/>
    </row>
    <row r="60" spans="1:6" ht="20.100000000000001" customHeight="1" x14ac:dyDescent="0.25">
      <c r="A60" s="5" t="s">
        <v>160</v>
      </c>
      <c r="B60" s="16"/>
      <c r="C60" s="16"/>
      <c r="D60" s="16"/>
      <c r="E60" s="16"/>
      <c r="F60" s="16"/>
    </row>
    <row r="61" spans="1:6" ht="20.100000000000001" customHeight="1" x14ac:dyDescent="0.25">
      <c r="A61" s="23" t="s">
        <v>161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162</v>
      </c>
      <c r="B62" s="56"/>
      <c r="C62" s="24"/>
      <c r="D62" s="24"/>
      <c r="E62" s="24"/>
      <c r="F62" s="24"/>
    </row>
    <row r="63" spans="1:6" ht="20.100000000000001" customHeight="1" x14ac:dyDescent="0.25">
      <c r="A63" s="31"/>
      <c r="B63" s="16"/>
      <c r="C63" s="16"/>
      <c r="D63" s="16"/>
      <c r="E63" s="16"/>
      <c r="F63" s="16"/>
    </row>
    <row r="64" spans="1:6" ht="20.100000000000001" customHeight="1" x14ac:dyDescent="0.25">
      <c r="A64" s="5" t="s">
        <v>163</v>
      </c>
      <c r="B64" s="16"/>
      <c r="C64" s="16"/>
      <c r="D64" s="16"/>
      <c r="E64" s="16"/>
      <c r="F64" s="16"/>
    </row>
    <row r="65" spans="1:6" ht="20.100000000000001" customHeight="1" x14ac:dyDescent="0.25">
      <c r="A65" s="23" t="s">
        <v>164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165</v>
      </c>
      <c r="B66" s="24"/>
      <c r="C66" s="24"/>
      <c r="D66" s="24"/>
      <c r="E66" s="24"/>
      <c r="F66" s="24"/>
    </row>
    <row r="67" spans="1:6" ht="20.100000000000001" customHeight="1" x14ac:dyDescent="0.25">
      <c r="A67" s="52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Eva</cp:lastModifiedBy>
  <cp:revision/>
  <dcterms:created xsi:type="dcterms:W3CDTF">2023-03-16T22:14:51Z</dcterms:created>
  <dcterms:modified xsi:type="dcterms:W3CDTF">2023-05-03T21:08:12Z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