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3 TRIMESTRE\PÁGINA\LDF\"/>
    </mc:Choice>
  </mc:AlternateContent>
  <xr:revisionPtr revIDLastSave="0" documentId="13_ncr:1_{79AF6CFF-9CB5-42A2-963E-4830E4EC9063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D41" i="1" s="1"/>
  <c r="C34" i="1"/>
  <c r="E26" i="1"/>
  <c r="D26" i="1"/>
  <c r="C26" i="1"/>
  <c r="E16" i="1"/>
  <c r="D16" i="1"/>
  <c r="E12" i="1"/>
  <c r="D12" i="1"/>
  <c r="C12" i="1"/>
  <c r="E7" i="1"/>
  <c r="D7" i="1"/>
  <c r="C7" i="1"/>
  <c r="C20" i="1" s="1"/>
  <c r="E20" i="1" l="1"/>
  <c r="D20" i="1"/>
  <c r="D21" i="1" s="1"/>
  <c r="D22" i="1" s="1"/>
  <c r="D30" i="1" s="1"/>
  <c r="E41" i="1"/>
  <c r="C41" i="1"/>
  <c r="C21" i="1" s="1"/>
  <c r="C22" i="1" s="1"/>
  <c r="C30" i="1" s="1"/>
  <c r="E21" i="1" l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<sst xmlns="http://schemas.openxmlformats.org/spreadsheetml/2006/main" count="62" uniqueCount="43">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</sst>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activeCell="B8" sqref="B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18166409.02</v>
      </c>
      <c r="D7" s="8">
        <f t="shared" ref="D7:E7" si="0">SUM(D8:D10)</f>
        <v>13025936.560000001</v>
      </c>
      <c r="E7" s="8">
        <f t="shared" si="0"/>
        <v>13025936.560000001</v>
      </c>
    </row>
    <row r="8" spans="1:6" x14ac:dyDescent="0.2">
      <c r="A8" s="6"/>
      <c r="B8" s="9" t="s">
        <v>5</v>
      </c>
      <c r="C8" s="10">
        <v>18166409.02</v>
      </c>
      <c r="D8" s="10">
        <v>13025936.560000001</v>
      </c>
      <c r="E8" s="10">
        <v>13025936.560000001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18166409.02</v>
      </c>
      <c r="D12" s="8">
        <f t="shared" ref="D12:E12" si="1">SUM(D13:D14)</f>
        <v>12033451.210000001</v>
      </c>
      <c r="E12" s="8">
        <f t="shared" si="1"/>
        <v>12007884.34</v>
      </c>
      <c r="F12" s="24"/>
    </row>
    <row r="13" spans="1:6" x14ac:dyDescent="0.2">
      <c r="A13" s="6"/>
      <c r="B13" s="9" t="s">
        <v>9</v>
      </c>
      <c r="C13" s="10">
        <v>18166409.02</v>
      </c>
      <c r="D13" s="10">
        <v>12033451.210000001</v>
      </c>
      <c r="E13" s="10">
        <v>12007884.34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992485.34999999963</v>
      </c>
      <c r="E20" s="8">
        <f>E7-E12+E16</f>
        <v>1018052.2200000007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992485.34999999963</v>
      </c>
      <c r="E21" s="8">
        <f t="shared" si="2"/>
        <v>1018052.2200000007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992485.34999999963</v>
      </c>
      <c r="E22" s="8">
        <f>E21-E16</f>
        <v>1018052.2200000007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992485.34999999963</v>
      </c>
      <c r="E30" s="8">
        <f t="shared" si="4"/>
        <v>1018052.2200000007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18166409.02</v>
      </c>
      <c r="D45" s="10">
        <v>13025936.560000001</v>
      </c>
      <c r="E45" s="10">
        <v>13025936.560000001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18166409.02</v>
      </c>
      <c r="D50" s="10">
        <v>12033451.210000001</v>
      </c>
      <c r="E50" s="10">
        <v>12007884.34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992485.34999999963</v>
      </c>
      <c r="E54" s="8">
        <f t="shared" si="9"/>
        <v>1018052.2200000007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992485.34999999963</v>
      </c>
      <c r="E55" s="8">
        <f t="shared" si="10"/>
        <v>1018052.2200000007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2017-01-11T17:21:42Z</dcterms:created>
  <dcterms:modified xsi:type="dcterms:W3CDTF">2021-10-18T19:06:14Z</dcterms:modified>
</cp:coreProperties>
</file>