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E38" i="1"/>
  <c r="H38" i="1" s="1"/>
  <c r="H37" i="1"/>
  <c r="E37" i="1"/>
  <c r="E36" i="1"/>
  <c r="H36" i="1" s="1"/>
  <c r="H35" i="1"/>
  <c r="E35" i="1"/>
  <c r="E34" i="1"/>
  <c r="H34" i="1" s="1"/>
  <c r="H33" i="1"/>
  <c r="E33" i="1"/>
  <c r="E32" i="1"/>
  <c r="H32" i="1" s="1"/>
  <c r="G25" i="1"/>
  <c r="F25" i="1"/>
  <c r="D25" i="1"/>
  <c r="C25" i="1"/>
  <c r="E24" i="1"/>
  <c r="H24" i="1" s="1"/>
  <c r="H23" i="1"/>
  <c r="E23" i="1"/>
  <c r="E22" i="1"/>
  <c r="H22" i="1" s="1"/>
  <c r="H21" i="1"/>
  <c r="H25" i="1" s="1"/>
  <c r="E21" i="1"/>
  <c r="G14" i="1"/>
  <c r="F14" i="1"/>
  <c r="D14" i="1"/>
  <c r="C14" i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/>
  <c r="E6" i="1"/>
  <c r="E14" i="1" s="1"/>
  <c r="H39" i="1" l="1"/>
  <c r="H14" i="1"/>
  <c r="E25" i="1"/>
  <c r="E39" i="1"/>
</calcChain>
</file>

<file path=xl/sharedStrings.xml><?xml version="1.0" encoding="utf-8"?>
<sst xmlns="http://schemas.openxmlformats.org/spreadsheetml/2006/main" count="59" uniqueCount="37">
  <si>
    <t>Secretaría Ejecutiva del Sistema Estatal Anticorrupción de Guanajuato
Estado Analítico del Ejercicio del Presupuesto de Egresos
Clasificación Administrativa
Del 1 de Enero al 30 de Junio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</si>
  <si>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</si>
  <si>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</si>
  <si>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</si>
  <si>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</si>
  <si>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</si>
  <si>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</si>
  <si>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</si>
  <si>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</si>
  <si>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</si>
  <si>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</si>
  <si>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DESPACHO DE LA DIRECCIÓN GENERAL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</si>
  <si>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</si>
  <si>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</si>
  <si>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</si>
  <si>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</si>
  <si>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</si>
  <si>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</si>
  <si>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</si>
  <si>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</si>
  <si>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</si>
  <si>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</si>
  <si>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</si>
  <si>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</si>
  <si>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 xml:space="preserve">
Estado Analítico del Ejercicio del Presupuesto de Egresos
Clasificación Administrativa (Sector Paraestatal)
Del 1 de Enero al 30 de Junio de 2020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</si>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</sst>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2" fillId="0" borderId="0" xfId="2" applyFont="1" applyAlignment="1" applyProtection="1">
      <alignment horizontal="center" vertical="top" wrapText="1"/>
      <protection locked="0"/>
    </xf>
    <xf numFmtId="4" fontId="2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workbookViewId="0">
      <selection activeCell="A59" sqref="A59:C59"/>
    </sheetView>
  </sheetViews>
  <sheetFormatPr baseColWidth="10" defaultRowHeight="11.25" x14ac:dyDescent="0.2"/>
  <cols>
    <col min="1" max="1" width="1.33203125" style="4" customWidth="1"/>
    <col min="2" max="2" width="80.5" style="4" customWidth="1"/>
    <col min="3" max="8" width="18.332031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10319526.4</v>
      </c>
      <c r="D6" s="20">
        <v>-83120</v>
      </c>
      <c r="E6" s="20">
        <f>C6+D6</f>
        <v>10236406.4</v>
      </c>
      <c r="F6" s="20">
        <v>4429833.42</v>
      </c>
      <c r="G6" s="20">
        <v>4429833.42</v>
      </c>
      <c r="H6" s="20">
        <f>E6-F6</f>
        <v>5806572.9800000004</v>
      </c>
    </row>
    <row r="7" spans="1:8" x14ac:dyDescent="0.2">
      <c r="A7" s="18"/>
      <c r="B7" s="19" t="s">
        <v>12</v>
      </c>
      <c r="C7" s="20">
        <v>2575894.08</v>
      </c>
      <c r="D7" s="20">
        <v>49183.13</v>
      </c>
      <c r="E7" s="20">
        <f t="shared" ref="E7:E12" si="0">C7+D7</f>
        <v>2625077.21</v>
      </c>
      <c r="F7" s="20">
        <v>738915.37</v>
      </c>
      <c r="G7" s="20">
        <v>738915.37</v>
      </c>
      <c r="H7" s="20">
        <f t="shared" ref="H7:H12" si="1">E7-F7</f>
        <v>1886161.8399999999</v>
      </c>
    </row>
    <row r="8" spans="1:8" x14ac:dyDescent="0.2">
      <c r="A8" s="18"/>
      <c r="B8" s="19" t="s">
        <v>13</v>
      </c>
      <c r="C8" s="20">
        <v>1053366</v>
      </c>
      <c r="D8" s="20">
        <v>23141</v>
      </c>
      <c r="E8" s="20">
        <f t="shared" si="0"/>
        <v>1076507</v>
      </c>
      <c r="F8" s="20">
        <v>194540.52</v>
      </c>
      <c r="G8" s="20">
        <v>194540.52</v>
      </c>
      <c r="H8" s="20">
        <f t="shared" si="1"/>
        <v>881966.48</v>
      </c>
    </row>
    <row r="9" spans="1:8" x14ac:dyDescent="0.2">
      <c r="A9" s="18"/>
      <c r="B9" s="19" t="s">
        <v>14</v>
      </c>
      <c r="C9" s="20">
        <v>2195747</v>
      </c>
      <c r="D9" s="20">
        <v>15337</v>
      </c>
      <c r="E9" s="20">
        <f t="shared" si="0"/>
        <v>2211084</v>
      </c>
      <c r="F9" s="20">
        <v>548426.74</v>
      </c>
      <c r="G9" s="20">
        <v>548426.74</v>
      </c>
      <c r="H9" s="20">
        <f t="shared" si="1"/>
        <v>1662657.26</v>
      </c>
    </row>
    <row r="10" spans="1:8" x14ac:dyDescent="0.2">
      <c r="A10" s="18"/>
      <c r="B10" s="19" t="s">
        <v>15</v>
      </c>
      <c r="C10" s="20">
        <v>1476407</v>
      </c>
      <c r="D10" s="20">
        <v>4613</v>
      </c>
      <c r="E10" s="20">
        <f t="shared" si="0"/>
        <v>1481020</v>
      </c>
      <c r="F10" s="20">
        <v>399855.76</v>
      </c>
      <c r="G10" s="20">
        <v>379874.76</v>
      </c>
      <c r="H10" s="20">
        <f t="shared" si="1"/>
        <v>1081164.24</v>
      </c>
    </row>
    <row r="11" spans="1:8" x14ac:dyDescent="0.2">
      <c r="A11" s="18"/>
      <c r="B11" s="19" t="s">
        <v>16</v>
      </c>
      <c r="C11" s="20">
        <v>1057866</v>
      </c>
      <c r="D11" s="20">
        <v>26691</v>
      </c>
      <c r="E11" s="20">
        <f t="shared" si="0"/>
        <v>1084557</v>
      </c>
      <c r="F11" s="20">
        <v>374478.29</v>
      </c>
      <c r="G11" s="20">
        <v>374478.29</v>
      </c>
      <c r="H11" s="20">
        <f t="shared" si="1"/>
        <v>710078.71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18678806.48</v>
      </c>
      <c r="D14" s="23">
        <f t="shared" si="2"/>
        <v>35845.129999999997</v>
      </c>
      <c r="E14" s="23">
        <f t="shared" si="2"/>
        <v>18714651.609999999</v>
      </c>
      <c r="F14" s="23">
        <f t="shared" si="2"/>
        <v>6686050.0999999996</v>
      </c>
      <c r="G14" s="23">
        <f t="shared" si="2"/>
        <v>6666069.0999999996</v>
      </c>
      <c r="H14" s="23">
        <f t="shared" si="2"/>
        <v>12028601.510000002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2.5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2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2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2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2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2.5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5" t="s">
        <v>25</v>
      </c>
      <c r="C32" s="20">
        <v>18678806.48</v>
      </c>
      <c r="D32" s="20">
        <v>35845.129999999997</v>
      </c>
      <c r="E32" s="20">
        <f t="shared" ref="E32:E38" si="6">C32+D32</f>
        <v>18714651.609999999</v>
      </c>
      <c r="F32" s="20">
        <v>6686050.0999999996</v>
      </c>
      <c r="G32" s="20">
        <v>6666069.0999999996</v>
      </c>
      <c r="H32" s="20">
        <f t="shared" ref="H32:H38" si="7">E32-F32</f>
        <v>12028601.51</v>
      </c>
    </row>
    <row r="33" spans="1:8" x14ac:dyDescent="0.2">
      <c r="A33" s="18"/>
      <c r="B33" s="25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5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5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5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5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5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18678806.48</v>
      </c>
      <c r="D39" s="23">
        <f t="shared" si="8"/>
        <v>35845.129999999997</v>
      </c>
      <c r="E39" s="23">
        <f t="shared" si="8"/>
        <v>18714651.609999999</v>
      </c>
      <c r="F39" s="23">
        <f t="shared" si="8"/>
        <v>6686050.0999999996</v>
      </c>
      <c r="G39" s="23">
        <f t="shared" si="8"/>
        <v>6666069.0999999996</v>
      </c>
      <c r="H39" s="23">
        <f t="shared" si="8"/>
        <v>12028601.51</v>
      </c>
    </row>
    <row r="41" spans="1:8" x14ac:dyDescent="0.2">
      <c r="A41" s="4" t="s">
        <v>32</v>
      </c>
    </row>
    <row r="47" spans="1:8" x14ac:dyDescent="0.2">
      <c r="B47" s="26" t="s">
        <v>33</v>
      </c>
      <c r="E47" s="27" t="s">
        <v>34</v>
      </c>
      <c r="F47" s="27"/>
    </row>
    <row r="48" spans="1:8" x14ac:dyDescent="0.2">
      <c r="B48" s="26" t="s">
        <v>35</v>
      </c>
      <c r="E48" s="27" t="s">
        <v>36</v>
      </c>
      <c r="F48" s="27"/>
    </row>
  </sheetData>
  <sheetProtection formatCells="0" formatColumns="0" formatRows="0" insertRows="0" deleteRows="0" autoFilter="0"/>
  <mergeCells count="14">
    <mergeCell ref="A28:H28"/>
    <mergeCell ref="A29:B31"/>
    <mergeCell ref="C29:G29"/>
    <mergeCell ref="H29:H30"/>
    <mergeCell ref="E47:F47"/>
    <mergeCell ref="E48:F48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2020-07-16T19:46:13Z</dcterms:created>
  <dcterms:modified xsi:type="dcterms:W3CDTF">2020-07-16T19:47:49Z</dcterms:modified>
</cp:coreProperties>
</file>