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omez\Documents\SAP\SAP GUI\"/>
    </mc:Choice>
  </mc:AlternateContent>
  <xr:revisionPtr revIDLastSave="0" documentId="8_{4BD28B3F-C60C-4C29-B7BB-48BC0764FB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s="1"/>
  <c r="C3" i="2" l="1"/>
  <c r="D3" i="2"/>
  <c r="F12" i="2"/>
  <c r="E12" i="2"/>
  <c r="E4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<sst xmlns="http://schemas.openxmlformats.org/spreadsheetml/2006/main" count="27" uniqueCount="27">
  <si>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</si>
  <si>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</si>
  <si>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</si>
  <si>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</si>
  <si>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</si>
  <si>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</si>
  <si>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</si>
  <si>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</si>
  <si>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</si>
  <si>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</si>
  <si>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</si>
  <si>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</si>
  <si>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</si>
  <si>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</si>
  <si>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</si>
  <si>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</si>
  <si>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</si>
  <si>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</si>
  <si>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</si>
  <si>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</si>
  <si>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</si>
  <si>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</si>
  <si>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</si>
  <si>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</si>
  <si>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</si>
  <si>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</si>
  <si>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SECRETARIA EJECUTIVA DEL SISTEMA ESTATAL ANTICORRUPCIÓN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</si>
</sst>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3070761.16</v>
      </c>
      <c r="C3" s="8">
        <f t="shared" ref="C3:F3" si="0">C4+C12</f>
        <v>32211437.450000003</v>
      </c>
      <c r="D3" s="8">
        <f t="shared" si="0"/>
        <v>32991940.829999998</v>
      </c>
      <c r="E3" s="8">
        <f t="shared" si="0"/>
        <v>2290257.7799999993</v>
      </c>
      <c r="F3" s="8">
        <f t="shared" si="0"/>
        <v>-780503.3800000007</v>
      </c>
    </row>
    <row r="4" spans="1:6" x14ac:dyDescent="0.2">
      <c r="A4" s="5" t="s">
        <v>4</v>
      </c>
      <c r="B4" s="8">
        <f>SUM(B5:B11)</f>
        <v>2437992.4500000002</v>
      </c>
      <c r="C4" s="8">
        <f>SUM(C5:C11)</f>
        <v>32008097.740000002</v>
      </c>
      <c r="D4" s="8">
        <f>SUM(D5:D11)</f>
        <v>32768237.75</v>
      </c>
      <c r="E4" s="8">
        <f>SUM(E5:E11)</f>
        <v>1677852.4399999995</v>
      </c>
      <c r="F4" s="8">
        <f>SUM(F5:F11)</f>
        <v>-760140.01000000059</v>
      </c>
    </row>
    <row r="5" spans="1:6" x14ac:dyDescent="0.2">
      <c r="A5" s="6" t="s">
        <v>5</v>
      </c>
      <c r="B5" s="9">
        <v>2406050.85</v>
      </c>
      <c r="C5" s="9">
        <v>15302905.189999999</v>
      </c>
      <c r="D5" s="9">
        <v>16051209.9</v>
      </c>
      <c r="E5" s="9">
        <f>B5+C5-D5</f>
        <v>1657746.1399999987</v>
      </c>
      <c r="F5" s="9">
        <f t="shared" ref="F5:F11" si="1">E5-B5</f>
        <v>-748304.71000000136</v>
      </c>
    </row>
    <row r="6" spans="1:6" x14ac:dyDescent="0.2">
      <c r="A6" s="6" t="s">
        <v>6</v>
      </c>
      <c r="B6" s="9">
        <v>31941.599999999999</v>
      </c>
      <c r="C6" s="9">
        <v>16705192.550000001</v>
      </c>
      <c r="D6" s="9">
        <v>16717027.85</v>
      </c>
      <c r="E6" s="9">
        <f t="shared" ref="E6:E11" si="2">B6+C6-D6</f>
        <v>20106.300000000745</v>
      </c>
      <c r="F6" s="9">
        <f t="shared" si="1"/>
        <v>-11835.299999999253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632768.71</v>
      </c>
      <c r="C12" s="8">
        <f>SUM(C13:C21)</f>
        <v>203339.71</v>
      </c>
      <c r="D12" s="8">
        <f>SUM(D13:D21)</f>
        <v>223703.08</v>
      </c>
      <c r="E12" s="8">
        <f>SUM(E13:E21)</f>
        <v>612405.33999999985</v>
      </c>
      <c r="F12" s="8">
        <f>SUM(F13:F21)</f>
        <v>-20363.370000000112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1381467.72</v>
      </c>
      <c r="C16" s="9">
        <v>0</v>
      </c>
      <c r="D16" s="9">
        <v>223703.08</v>
      </c>
      <c r="E16" s="9">
        <f t="shared" si="4"/>
        <v>1157764.6399999999</v>
      </c>
      <c r="F16" s="9">
        <f t="shared" si="3"/>
        <v>-223703.08000000007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-748699.01</v>
      </c>
      <c r="C18" s="9">
        <v>203339.71</v>
      </c>
      <c r="D18" s="9">
        <v>0</v>
      </c>
      <c r="E18" s="9">
        <f t="shared" si="4"/>
        <v>-545359.30000000005</v>
      </c>
      <c r="F18" s="9">
        <f t="shared" si="3"/>
        <v>203339.70999999996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Coordinación Administrativa</cp:lastModifiedBy>
  <cp:lastPrinted>2018-03-08T18:40:55Z</cp:lastPrinted>
  <dcterms:created xsi:type="dcterms:W3CDTF">2014-02-09T04:04:15Z</dcterms:created>
  <dcterms:modified xsi:type="dcterms:W3CDTF">2025-10-16T15:07:04Z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