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131"/>
  <workbookPr defaultThemeVersion="124226"/>
  <mc:AlternateContent xmlns:mc="http://schemas.openxmlformats.org/markup-compatibility/2006">
    <mc:Choice Requires="x15">
      <x15ac:absPath xmlns:x15ac="http://schemas.microsoft.com/office/spreadsheetml/2010/11/ac" url="C:\Users\Eva Patricia Gomez A\Desktop\Archivos Eva 2021\ESTADOS FINANCIEROS\2021\2 TRIMESTRE\SAP\"/>
    </mc:Choice>
  </mc:AlternateContent>
  <xr:revisionPtr revIDLastSave="0" documentId="8_{BB2781DF-B6FC-4CCB-9164-2DC17439EA5A}" xr6:coauthVersionLast="47" xr6:coauthVersionMax="47" xr10:uidLastSave="{00000000-0000-0000-0000-000000000000}"/>
  <bookViews>
    <workbookView xWindow="-120" yWindow="-120" windowWidth="20730" windowHeight="11160" xr2:uid="{00000000-000D-0000-FFFF-FFFF00000000}"/>
  </bookViews>
  <sheets>
    <sheet name="INR" sheetId="5" r:id="rId1"/>
    <sheet name="Instructivo_INR" sheetId="8" r:id="rId2"/>
    <sheet name="Hoja1" sheetId="7" state="hidden" r:id="rId3"/>
  </sheets>
  <definedNames>
    <definedName name="_ftn1" localSheetId="0">INR!#REF!</definedName>
    <definedName name="_ftnref1" localSheetId="0">INR!#REF!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U6" i="5" l="1"/>
  <c r="U7" i="5"/>
  <c r="U8" i="5"/>
  <c r="U9" i="5"/>
  <c r="U5" i="5"/>
</calcChain>
</file>

<file path=xl/sharedStrings.xml><?xml version="1.0" encoding="utf-8"?>
<sst xmlns="http://schemas.openxmlformats.org/spreadsheetml/2006/main" count="319" uniqueCount="165">
  <si>
    <t>Instructivo</t>
  </si>
  <si>
    <t>Recomendación:</t>
  </si>
  <si>
    <t>Prespuesto del programa presupuestario</t>
  </si>
  <si>
    <t>S Sujetos a Reglas de Operación</t>
  </si>
  <si>
    <t>U Otros Subsidios</t>
  </si>
  <si>
    <t>E Prestación de Servicios Públicos</t>
  </si>
  <si>
    <t>B Provisión de Bienes Públicos</t>
  </si>
  <si>
    <t>P Planeación, seguimiento y evaluación de políticas públicas</t>
  </si>
  <si>
    <t>F Promoción y fomento</t>
  </si>
  <si>
    <t>G Regulación y supervisión</t>
  </si>
  <si>
    <t>A Funciones de las Fuerzas Armadas (Únicamente Gobierno Federal)</t>
  </si>
  <si>
    <t>R Específicos</t>
  </si>
  <si>
    <t>K Proyectos de Inversión</t>
  </si>
  <si>
    <t>M Apoyo al proceso presupuestario y para mejorar la eficiencia institucional</t>
  </si>
  <si>
    <t>O Apoyo a la función pública y al mejoramiento de la gestión</t>
  </si>
  <si>
    <t>W Operaciones ajenas</t>
  </si>
  <si>
    <t>L Obligaciones de cumplimiento de resolución jurisdiccional</t>
  </si>
  <si>
    <t>N Desastres Naturales</t>
  </si>
  <si>
    <t>J Pensiones y jubilaciones</t>
  </si>
  <si>
    <t>T Aportaciones a la seguridad social</t>
  </si>
  <si>
    <t>Y Aportaciones a fondos de estabilización</t>
  </si>
  <si>
    <t>Z Aportaciones a fondos de inversión y reestructura de pensiones</t>
  </si>
  <si>
    <t>I Gasto Federalizado</t>
  </si>
  <si>
    <t>C Participaciones a entidades federativas y municipios</t>
  </si>
  <si>
    <t>D Costo financiero, deuda o apoyos a deudores y ahorradores de la banca</t>
  </si>
  <si>
    <t>H Adeudos de ejercicios fiscales anteriores</t>
  </si>
  <si>
    <t>Descripción del resumen narrativo (FIN, Propósito, componentes y actividades)</t>
  </si>
  <si>
    <t>FIN</t>
  </si>
  <si>
    <t>PROPÓSITO</t>
  </si>
  <si>
    <t>COMPONENTE</t>
  </si>
  <si>
    <t>ACTIVIDAD</t>
  </si>
  <si>
    <t>Valor del denominador de la formula</t>
  </si>
  <si>
    <t>Desarrollo Social</t>
  </si>
  <si>
    <t>Nivel de la MIR del programa</t>
  </si>
  <si>
    <t>Modificado</t>
  </si>
  <si>
    <t>Desarrollo Económico</t>
  </si>
  <si>
    <t>Gobierno y Finanzas</t>
  </si>
  <si>
    <t>Otros</t>
  </si>
  <si>
    <t>Resultado del indicador</t>
  </si>
  <si>
    <t>Señalar el nombre completo de la o las dependencias o entidades que ejecutan el programa presupuestario.</t>
  </si>
  <si>
    <t>Indicar si el indicador corresponde al nivel de FIN, PROPÓSITO, COMPONENTE O ACTIVIDAD  de la MIR</t>
  </si>
  <si>
    <t>Se refiere a la expresión matemática del indicador. Determina la forma en que se relacionan las variables.</t>
  </si>
  <si>
    <t>Señalar la meta aprobada del indicador para el ejercicio en que se reporta.</t>
  </si>
  <si>
    <t>Señalar la meta modificada del indicador para el periodo en que se reporta.</t>
  </si>
  <si>
    <t>Señalar la meta alcanzada del indicador para el periodo en que se reporta.</t>
  </si>
  <si>
    <t>Indicar el importe del presupuesto modificado para el programa presupuestario a la fecha en que se reporta.
Nota: en caso de contar con datos del presupuesto modificado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</si>
  <si>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ejercido para el programa presupuestario a la fecha en que se reporta.
Nota: en caso de contar con datos del presupuesto ejercido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</si>
  <si>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devengado para el programa presupuestario a la fecha en que se reporta.
Nota: en caso de contar con datos del presupuesto devengado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</si>
  <si>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pagado para el programa presupuestario a la fecha en que se reporta.
Nota: en caso de contar con datos del presupuesto pagado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</si>
  <si>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Seleccionar el nivel de la MIR del programa presupuestario a describir FIN, PROPÓSITO, COMPONENTE O ACTIVIDAD.</t>
  </si>
  <si>
    <t>Descripción del FIN, PROPÓSITO, COMPONENTES Y ACTIVIDADES de la MIR del Programa Presupuestario</t>
  </si>
  <si>
    <t>Describir el significado de las variables de la fórmula del indicador</t>
  </si>
  <si>
    <t xml:space="preserve">Indicar la cantidad que se obtuvo al periodo que se reporta respecto al numerador de la fórmula del indicador </t>
  </si>
  <si>
    <t xml:space="preserve">Indicar la cantidad que se obtuvo al periodo que se reporta respecto al denominador de la fórmula del indicador </t>
  </si>
  <si>
    <t>Unidad de medida de las variables del indicador</t>
  </si>
  <si>
    <t>MIR</t>
  </si>
  <si>
    <t>Indicadores</t>
  </si>
  <si>
    <t>Indicar el importe del presupuesto aprobado para el programa presupuestario.
Nota: en caso de contar con datos del presupuesto aprobado a nivel actividad de la MIR del programa, indicar el importe en cada una; la suma del importe de todas las actividades debe corresponder con el valor señalado al importe aprobado del componente asociado, asimismo, la suma total del importe de los componentes debe corresponder con el importe indicado en la fila del PROPOSITO y finalmente, éste debe ser el mismo que el importe del nivel FIN.</t>
  </si>
  <si>
    <t xml:space="preserve">En caso de no contar con la información señalada en cada campo indicar N/D (no Disponible) o N/A en el caso de que no aplique la información requerida. Nota: esta recomendación no aplica en las columnas 6 al 10 dado lo comentado en el punto 14. </t>
  </si>
  <si>
    <r>
      <t xml:space="preserve">Seleccionar la clasificación programática de acuerdo al CONAC, a la que se encuentra vinculada el programa presupuestario. Consultar clasificación disponible en: 
</t>
    </r>
    <r>
      <rPr>
        <b/>
        <sz val="12"/>
        <color theme="1"/>
        <rFont val="Arial Narrow"/>
        <family val="2"/>
      </rPr>
      <t>https://www.conac.gob.mx/work/models/CONAC/normatividad/NOR_01_02_004.pdf</t>
    </r>
  </si>
  <si>
    <r>
      <t xml:space="preserve">Indicar la clave que se le asignó al programa presupuestario la cual debe iniciar con la letra que señale el acuerdo por el que se emite la clasificación programática del gasto emitido por el CONAC.  Consultar clasificación disponible en:
</t>
    </r>
    <r>
      <rPr>
        <b/>
        <sz val="12"/>
        <color theme="1"/>
        <rFont val="Arial Narrow"/>
        <family val="2"/>
      </rPr>
      <t>https://www.conac.gob.mx/work/models/CONAC/normatividad/NOR_01_02_004.pdf</t>
    </r>
  </si>
  <si>
    <r>
      <t xml:space="preserve">Seleccionar la clasificación funcional del gasto al que corresponde el programa presupuestario acorde al Acuerdo emitido por el CONAC, esto es: DESARROLLO SOCIAL, DESARROLLO ECONÓMICO, GOBIERNO, OTROS. Consultar clasificación disponible en:
</t>
    </r>
    <r>
      <rPr>
        <b/>
        <sz val="12"/>
        <color theme="1"/>
        <rFont val="Arial Narrow"/>
        <family val="2"/>
      </rPr>
      <t>https://www.conac.gob.mx/work/models/CONAC/normatividad/NOR_01_02_003.pdf</t>
    </r>
  </si>
  <si>
    <t>Columna</t>
  </si>
  <si>
    <t>Indicar la denominación que se le haya otorgado al programa presupuestario. El nombre del programa presupuestario no debe ser el mismo que el de la Unidad Responsable.</t>
  </si>
  <si>
    <t>Indicar si para el programa presupuestario se elaboró su Matriz de Indicadores para Resultados, (MIR).</t>
  </si>
  <si>
    <t>Descripción del nombre asignado al indicador, ejemplo: "Índice de marginación en Guanajuato", en caso de no contar con información del indicador se deberán atender las recomendaciones del instructivo. Nota: por cada indicador deberán rellenarse los datos de las columnas 1 a 5 y de la 11 a 13, excepto las columnas 6 a la 10, debido a que en éstas se deberá indicar únicamente los importes del FIN, PROPOSITO, COMPONENTES Y ACTIVIDADES.</t>
  </si>
  <si>
    <t>Indicar la unidad de medida que tienen las variables del indicador, (alumnos, profesores, áreas naturales protegidas, áreas reforestadas).</t>
  </si>
  <si>
    <t>Descripción de variables de la fórmula</t>
  </si>
  <si>
    <t>Programa o proyecto de Inversión</t>
  </si>
  <si>
    <t>1.03.04</t>
  </si>
  <si>
    <t>Secretaría Ejecutiva del Sistema Estatal Anticorrupción</t>
  </si>
  <si>
    <t>Sistema Estatal Anticorrupción</t>
  </si>
  <si>
    <t>Coordinación de asuntos jurídicos de la Secretaría Ejecutiva del Sistema Estatal Anticorrupción</t>
  </si>
  <si>
    <t>Gestión Administrativa de la Secretaría Ejecutiva del Sistema Estatal Anticorrupción</t>
  </si>
  <si>
    <t>Vinculación Institucional de la Secretaría Ejecutiva del Sistema Estatal Anticorrupción</t>
  </si>
  <si>
    <t>Gestión e Innovación Tecnológica de la Secretaría Ejecutiva del Sistema Estatal Anticorrupción</t>
  </si>
  <si>
    <t>Órgano Interno de Control de la Secretaría Ejecutiva del Sistema Estatal Anticorrupción</t>
  </si>
  <si>
    <t>Planeación Estratégica de la Secretaría Ejecutiva del Sistema Estatal Anticorrupción</t>
  </si>
  <si>
    <t>Dirección estratégica del Despacho de la Titular de la  Secretaría Ejecutiva del Sistema Estatal Anticorrupción</t>
  </si>
  <si>
    <t>O005</t>
  </si>
  <si>
    <t>O - Apoyo a la función pública y al mejoramiento de la gestión</t>
  </si>
  <si>
    <t>Sí</t>
  </si>
  <si>
    <t>Fin</t>
  </si>
  <si>
    <t>Propósito</t>
  </si>
  <si>
    <t>Componente</t>
  </si>
  <si>
    <t>Actividad</t>
  </si>
  <si>
    <t>[ Medición de apertura desde la perspectiva de gobierno (en una dimensión de transparencia como de participación ciudadana), siendo la unidad de análisis los sujetos obligados; y desde la perspectiva del ciudadano, las unidades de análisis fueron áreas de política lo cual incluyó a sujetos obligados de todos los estos (incluyendo municipios) y al ámbito federal. ]</t>
  </si>
  <si>
    <t>[ Usuarios que experimentaron algún acto de corrupción en al menos uno de los trámites que realizaron ] / [ población de 18 años y más que tuvo contacto con algún servidor público por cada 100,000 habitantes ]</t>
  </si>
  <si>
    <t>[ Estimación del total de actos de corrupción. ] / [ población de 18 años o más mitad del año calendario en localidades de más de 100,000 habitantes que tiene contacto con algún servidor público. ]</t>
  </si>
  <si>
    <t>[ Número de procedimientos administrativos contra servidores públicos del estado de guanajuato culminados con sentencia ] / [ número de procedimientos administrativos iniciados contra servidores públicos del estado de guanajuato ] *100</t>
  </si>
  <si>
    <t>[ Estudios o diagnósticos que sirven de insumos para la elaboración de las políticas públicas ] / [ total de estudios o diagnósticos elaborados como propuesta de insumo para elaboración de políticas públicas ] *100</t>
  </si>
  <si>
    <t>N/D</t>
  </si>
  <si>
    <t>Porcentaje</t>
  </si>
  <si>
    <t>Contribuir a la gestión eficaz, eficiente y transparente en el servicio público, mediante la implementación de estrategias transversales que disminuyan la comisión de faltas administrativas y hechos de corrupción, fomentando la cultura de integridad en el servicio público y el involucramiento social.</t>
  </si>
  <si>
    <t>Los entes públicos y sectores sociales del estado de Guanajuato trabajan de manera coordinada para la prevención, identificación, investigación y sanción de faltas administrativas y hechos de corrupción.</t>
  </si>
  <si>
    <t>Políticas públicas y acciones permanentes, en materia de prevención, detección, control, sanción, disuasión y combate a la corrupción, implementadas con imparcialidad y oportunidad para fomentar la integridad y la ética en el servicio público.</t>
  </si>
  <si>
    <t>Índice de Gobierno Abierto</t>
  </si>
  <si>
    <t>Población que tuvo contacto con algún servidor público y con actos de corrupción.</t>
  </si>
  <si>
    <t>Tasa de incidencia de corrupción.</t>
  </si>
  <si>
    <t>Porcentaje de los procedimientos administrativos de la administración pública estatal iniciados que culminaron con una sentencia firme.</t>
  </si>
  <si>
    <t>Porcentaje de diagnósticos o estudios elaborados en materia de combate a la corrupción.</t>
  </si>
  <si>
    <t>1. Porcentaje de Avance Físico del Proceso/Proyecto
2. Porcentaje del Avance Financiero del Proceso/ Proyecto.</t>
  </si>
  <si>
    <t>1. [Avance Físico alcanzado por el proceso/proyecto durante la fase de ejecución/  Avance Físico establecido en la fase de Programación para el proceso/proyecto]*100
2. [Avance  financiero Ejercido/ Avance financiero Programado]* 100</t>
  </si>
  <si>
    <t>1. a) Cumplimiento de metas del proceso/proyecto alcanzado durante la ejecución, y b) las metas programadas para el ejercicio presupuestal vigente
2. a) El importe ejercido por el proceso/proyecto, y b) el gasto programado para el ejercicio presupuestal vigente.</t>
  </si>
  <si>
    <t>a) Estimación del total de actos de corrupción, y b) población de 18 años o más mitad del año calendario en localidades de más de 100,000 habitantes que tiene contacto con algún servidor público.</t>
  </si>
  <si>
    <t>a) Número de procedimientos administrativos contra servidores públicos del estado de guanajuato culminados con sentencia, y b) número de procedimientos administrativos iniciados contra servidores públicos del estado de guanajuato.</t>
  </si>
  <si>
    <t>a) Estudios o diagnósticos que sirven de insumos para la elaboración de las políticas públicas, y b) total de estudios o diagnósticos elaborados como propuesta de insumo para elaboración de políticas públicas.</t>
  </si>
  <si>
    <t>a) Usuarios que experimentaron algún acto de corrupción en al menos uno de los trámites que realizaron, y b) población de 18 años y más que tuvo contacto con algún servidor público por cada 100,000 habitantes.</t>
  </si>
  <si>
    <t>a) Medición de apertura desde la perspectiva de gobierno, b) Medición de apertura desde la perspectiva del ciudadano.</t>
  </si>
  <si>
    <t>Contribución ciudadana activa en materia de transparencia, rendición de cuentas y el combate a la corrupción para la generación de propuestas técnicas para la prevención, detección y disuasión de hechos de corrupción y faltas administrativas.</t>
  </si>
  <si>
    <t>Coordinación y colaboración entre los integrantes del sistema estatal anticorrupción. Para la implementación de políticas públicas y acciones en materia de prevención, detección, control, sanción, disuasión y combate a la corrupción</t>
  </si>
  <si>
    <t>Nivel de la MIR, al que corresponde el indicador</t>
  </si>
  <si>
    <t>Meta del indicador Modificada</t>
  </si>
  <si>
    <t>Meta del indicador alcanzada</t>
  </si>
  <si>
    <t>Valor del numerador de la formula</t>
  </si>
  <si>
    <t>Meta del indicador Programada</t>
  </si>
  <si>
    <t>Clasificación Programática acorde al CONAC</t>
  </si>
  <si>
    <t>Clave del Programa presupuestario</t>
  </si>
  <si>
    <t>Nombre del programa presupuestario</t>
  </si>
  <si>
    <t>Clasificación funcional del gasto al que corresponde el programa presupuestario</t>
  </si>
  <si>
    <t>Nombre de la dependencia o entidad que lo ejecuta</t>
  </si>
  <si>
    <t>Aprobado</t>
  </si>
  <si>
    <t>Devengado</t>
  </si>
  <si>
    <t>Ejercido</t>
  </si>
  <si>
    <t>Pagado</t>
  </si>
  <si>
    <t>Cuenta con MIR
(SI/NO)</t>
  </si>
  <si>
    <t>Nombre del Indicador</t>
  </si>
  <si>
    <t>Fórmula de cálculo</t>
  </si>
  <si>
    <t>1. 105
2. 1085416</t>
  </si>
  <si>
    <t>1. 43
2. 2559800.62</t>
  </si>
  <si>
    <t>1. 7
2. 1729913</t>
  </si>
  <si>
    <t>1. 78
2. 1998337</t>
  </si>
  <si>
    <t>1. 57
2. 1093516</t>
  </si>
  <si>
    <t>1. 20
2. 505614</t>
  </si>
  <si>
    <t>1. 16
2. 1999450</t>
  </si>
  <si>
    <t>1. 25
2. 6884762.4</t>
  </si>
  <si>
    <t>1. 11
2. 309600</t>
  </si>
  <si>
    <t>Secretaría Ejecutiva del Sistema Estatal Anticorrupción de Guanajuato
Indicadores de Resultados
Del 1 de Abril al 30 de Junio de 2021</t>
  </si>
  <si>
    <t>1. 105
2. 1081816</t>
  </si>
  <si>
    <t>1. 74
2. 1221381.8</t>
  </si>
  <si>
    <t>1. 43
2. 2799576.74</t>
  </si>
  <si>
    <t>1. 21
2. 1221381.8</t>
  </si>
  <si>
    <t>1. 7
2. 1807984.68</t>
  </si>
  <si>
    <t>1. 4
2. 512396.17</t>
  </si>
  <si>
    <t>1. 78
2. 1921602.88</t>
  </si>
  <si>
    <t>1. 68
2. 895449.71</t>
  </si>
  <si>
    <t>1. 57
2. 1086766</t>
  </si>
  <si>
    <t>1. 47
2. 470040.24</t>
  </si>
  <si>
    <t>1. 20
2. 532746.97</t>
  </si>
  <si>
    <t>1. 9
2. 198490.94</t>
  </si>
  <si>
    <t>1. 16
2. 2203469.93</t>
  </si>
  <si>
    <t>1. 10
2. 984517.46</t>
  </si>
  <si>
    <t>1. 25
2. 6425778.24</t>
  </si>
  <si>
    <t>1. 12
2. 2983397.04</t>
  </si>
  <si>
    <t>1. 11
2. 309100</t>
  </si>
  <si>
    <t>1. 6
2. 184977.73</t>
  </si>
  <si>
    <t>1. 45.42%
2. 59.84%</t>
  </si>
  <si>
    <t>1. 52.95%
2. 46.42%</t>
  </si>
  <si>
    <t>1. 65.00%
2. 44.68%</t>
  </si>
  <si>
    <t>1. 60.00%
2. 43.33%</t>
  </si>
  <si>
    <t>1. 37.50%
2. 43.62%</t>
  </si>
  <si>
    <t>1. 40.00%
2. 28.34%</t>
  </si>
  <si>
    <t>1. 56.67%
2. 46.59%</t>
  </si>
  <si>
    <t>1. 52.00%
2. 43.25%</t>
  </si>
  <si>
    <t>1. 41.50%
2. 37.25%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</si>
</sst>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43" formatCode="_-* #,##0.00_-;\-* #,##0.00_-;_-* &quot;-&quot;??_-;_-@_-"/>
    <numFmt numFmtId="164" formatCode="_-[$€-2]* #,##0.00_-;\-[$€-2]* #,##0.00_-;_-[$€-2]* &quot;-&quot;??_-"/>
  </numFmts>
  <fonts count="13" x14ac:knownFonts="1">
    <font>
      <sz val="8"/>
      <color theme="1"/>
      <name val="Arial"/>
      <family val="2"/>
    </font>
    <font>
      <sz val="10"/>
      <name val="Arial"/>
      <family val="2"/>
    </font>
    <font>
      <sz val="11"/>
      <color indexed="8"/>
      <name val="Calibri"/>
      <family val="2"/>
    </font>
    <font>
      <b/>
      <sz val="8"/>
      <color theme="0"/>
      <name val="Arial"/>
      <family val="2"/>
    </font>
    <font>
      <sz val="11"/>
      <color theme="1"/>
      <name val="Calibri"/>
      <family val="2"/>
      <scheme val="minor"/>
    </font>
    <font>
      <b/>
      <sz val="12"/>
      <name val="Arial Narrow"/>
      <family val="2"/>
    </font>
    <font>
      <sz val="12"/>
      <color theme="1"/>
      <name val="Arial Narrow"/>
      <family val="2"/>
    </font>
    <font>
      <sz val="12"/>
      <color indexed="8"/>
      <name val="Arial Narrow"/>
      <family val="2"/>
    </font>
    <font>
      <b/>
      <sz val="8"/>
      <name val="Arial"/>
      <family val="2"/>
    </font>
    <font>
      <sz val="9"/>
      <color theme="1"/>
      <name val="Arial"/>
      <family val="2"/>
    </font>
    <font>
      <b/>
      <sz val="8"/>
      <color theme="1"/>
      <name val="Arial"/>
      <family val="2"/>
    </font>
    <font>
      <b/>
      <sz val="12"/>
      <color theme="1"/>
      <name val="Arial Narrow"/>
      <family val="2"/>
    </font>
    <font>
      <sz val="8"/>
      <color theme="1"/>
      <name val="Arial"/>
      <family val="2"/>
    </font>
  </fonts>
  <fills count="10">
    <fill>
      <patternFill patternType="none"/>
    </fill>
    <fill>
      <patternFill patternType="gray125"/>
    </fill>
    <fill>
      <patternFill patternType="solid">
        <fgColor rgb="FF92D050"/>
        <bgColor indexed="64"/>
      </patternFill>
    </fill>
    <fill>
      <patternFill patternType="solid">
        <fgColor theme="9"/>
        <bgColor indexed="64"/>
      </patternFill>
    </fill>
    <fill>
      <patternFill patternType="solid">
        <fgColor theme="1" tint="0.499984740745262"/>
        <bgColor indexed="64"/>
      </patternFill>
    </fill>
    <fill>
      <patternFill patternType="solid">
        <fgColor rgb="FFFF9900"/>
        <bgColor indexed="64"/>
      </patternFill>
    </fill>
    <fill>
      <patternFill patternType="solid">
        <fgColor rgb="FFFFC000"/>
        <bgColor indexed="64"/>
      </patternFill>
    </fill>
    <fill>
      <patternFill patternType="solid">
        <fgColor theme="9" tint="-0.499984740745262"/>
        <bgColor indexed="64"/>
      </patternFill>
    </fill>
    <fill>
      <patternFill patternType="solid">
        <fgColor theme="0" tint="-0.249977111117893"/>
        <bgColor indexed="64"/>
      </patternFill>
    </fill>
    <fill>
      <patternFill patternType="solid">
        <fgColor theme="4" tint="-0.249977111117893"/>
        <bgColor indexed="64"/>
      </patternFill>
    </fill>
  </fills>
  <borders count="6">
    <border>
      <left/>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s>
  <cellStyleXfs count="20">
    <xf numFmtId="0" fontId="0" fillId="0" borderId="0"/>
    <xf numFmtId="164" fontId="1" fillId="0" borderId="0" applyFont="0" applyFill="0" applyBorder="0" applyAlignment="0" applyProtection="0"/>
    <xf numFmtId="43" fontId="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 fillId="0" borderId="0" applyFont="0" applyFill="0" applyBorder="0" applyAlignment="0" applyProtection="0"/>
    <xf numFmtId="44" fontId="1" fillId="0" borderId="0" applyFont="0" applyFill="0" applyBorder="0" applyAlignment="0" applyProtection="0"/>
    <xf numFmtId="0" fontId="4" fillId="0" borderId="0"/>
    <xf numFmtId="0" fontId="1" fillId="0" borderId="0"/>
    <xf numFmtId="0" fontId="4" fillId="0" borderId="0"/>
    <xf numFmtId="0" fontId="1" fillId="0" borderId="0"/>
    <xf numFmtId="0" fontId="1" fillId="0" borderId="0"/>
    <xf numFmtId="0" fontId="1" fillId="0" borderId="0"/>
    <xf numFmtId="0" fontId="1" fillId="0" borderId="0"/>
    <xf numFmtId="0" fontId="4" fillId="0" borderId="0"/>
    <xf numFmtId="0" fontId="4" fillId="0" borderId="0"/>
    <xf numFmtId="0" fontId="1" fillId="0" borderId="0"/>
    <xf numFmtId="43" fontId="12" fillId="0" borderId="0" applyFont="0" applyFill="0" applyBorder="0" applyAlignment="0" applyProtection="0"/>
    <xf numFmtId="44" fontId="12" fillId="0" borderId="0" applyFont="0" applyFill="0" applyBorder="0" applyAlignment="0" applyProtection="0"/>
    <xf numFmtId="9" fontId="12" fillId="0" borderId="0" applyFont="0" applyFill="0" applyBorder="0" applyAlignment="0" applyProtection="0"/>
  </cellStyleXfs>
  <cellXfs count="61">
    <xf numFmtId="0" fontId="0" fillId="0" borderId="0" xfId="0"/>
    <xf numFmtId="0" fontId="6" fillId="0" borderId="0" xfId="0" applyFont="1" applyAlignment="1">
      <alignment horizontal="justify" vertical="top" wrapText="1"/>
    </xf>
    <xf numFmtId="0" fontId="5" fillId="2" borderId="0" xfId="8" applyFont="1" applyFill="1" applyBorder="1" applyAlignment="1">
      <alignment horizontal="justify" vertical="top" wrapText="1"/>
    </xf>
    <xf numFmtId="0" fontId="7" fillId="0" borderId="0" xfId="0" applyFont="1" applyAlignment="1">
      <alignment horizontal="justify" vertical="top" wrapText="1"/>
    </xf>
    <xf numFmtId="0" fontId="5" fillId="3" borderId="0" xfId="8" applyFont="1" applyFill="1" applyBorder="1" applyAlignment="1">
      <alignment horizontal="justify" vertical="top" wrapText="1"/>
    </xf>
    <xf numFmtId="0" fontId="9" fillId="0" borderId="0" xfId="0" applyFont="1" applyAlignment="1">
      <alignment horizontal="center" vertical="center" wrapText="1"/>
    </xf>
    <xf numFmtId="0" fontId="9" fillId="0" borderId="0" xfId="0" applyFont="1" applyAlignment="1">
      <alignment vertical="center" wrapText="1"/>
    </xf>
    <xf numFmtId="0" fontId="0" fillId="0" borderId="0" xfId="0" applyAlignment="1">
      <alignment horizontal="center"/>
    </xf>
    <xf numFmtId="0" fontId="9" fillId="0" borderId="0" xfId="0" applyFont="1" applyBorder="1" applyAlignment="1">
      <alignment vertical="center" wrapText="1"/>
    </xf>
    <xf numFmtId="0" fontId="9" fillId="0" borderId="0" xfId="0" applyFont="1" applyBorder="1" applyAlignment="1">
      <alignment horizontal="center" vertical="center" wrapText="1"/>
    </xf>
    <xf numFmtId="0" fontId="0" fillId="0" borderId="0" xfId="0" applyBorder="1"/>
    <xf numFmtId="0" fontId="0" fillId="0" borderId="0" xfId="0" applyBorder="1" applyAlignment="1">
      <alignment horizontal="center"/>
    </xf>
    <xf numFmtId="0" fontId="0" fillId="0" borderId="0" xfId="0" applyAlignment="1">
      <alignment horizontal="left"/>
    </xf>
    <xf numFmtId="0" fontId="3" fillId="5" borderId="0"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3" fillId="4" borderId="0" xfId="0" applyFont="1" applyFill="1" applyBorder="1" applyAlignment="1">
      <alignment horizontal="center" vertical="center" wrapText="1"/>
    </xf>
    <xf numFmtId="0" fontId="3" fillId="7" borderId="0" xfId="16" applyFont="1" applyFill="1" applyBorder="1" applyAlignment="1">
      <alignment horizontal="center" vertical="center" wrapText="1"/>
    </xf>
    <xf numFmtId="0" fontId="10" fillId="0" borderId="0" xfId="0" applyFont="1" applyAlignment="1">
      <alignment horizontal="center" vertical="top"/>
    </xf>
    <xf numFmtId="0" fontId="3" fillId="5" borderId="2"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7" borderId="2" xfId="16" applyFont="1" applyFill="1" applyBorder="1" applyAlignment="1">
      <alignment horizontal="center" vertical="center" wrapText="1"/>
    </xf>
    <xf numFmtId="0" fontId="3" fillId="9" borderId="3" xfId="16" applyFont="1" applyFill="1" applyBorder="1" applyAlignment="1">
      <alignment horizontal="center" vertical="center" wrapText="1"/>
    </xf>
    <xf numFmtId="0" fontId="3" fillId="9" borderId="2" xfId="16" applyFont="1" applyFill="1" applyBorder="1" applyAlignment="1">
      <alignment horizontal="center" vertical="center" wrapText="1"/>
    </xf>
    <xf numFmtId="0" fontId="3" fillId="9" borderId="0" xfId="16" applyFont="1" applyFill="1" applyBorder="1" applyAlignment="1">
      <alignment horizontal="center" vertical="center" wrapText="1"/>
    </xf>
    <xf numFmtId="44" fontId="3" fillId="6" borderId="2" xfId="18" applyFont="1" applyFill="1" applyBorder="1" applyAlignment="1">
      <alignment horizontal="center" vertical="center" wrapText="1"/>
    </xf>
    <xf numFmtId="1" fontId="3" fillId="6" borderId="0" xfId="18" applyNumberFormat="1" applyFont="1" applyFill="1" applyBorder="1" applyAlignment="1">
      <alignment horizontal="center" vertical="center" wrapText="1"/>
    </xf>
    <xf numFmtId="43" fontId="3" fillId="7" borderId="2" xfId="17" applyFont="1" applyFill="1" applyBorder="1" applyAlignment="1">
      <alignment horizontal="center" vertical="center" wrapText="1"/>
    </xf>
    <xf numFmtId="1" fontId="3" fillId="7" borderId="0" xfId="17" applyNumberFormat="1" applyFont="1" applyFill="1" applyBorder="1" applyAlignment="1">
      <alignment horizontal="center" vertical="center" wrapText="1"/>
    </xf>
    <xf numFmtId="43" fontId="0" fillId="0" borderId="0" xfId="17" applyFont="1" applyAlignment="1" applyProtection="1">
      <alignment horizontal="center" vertical="center" wrapText="1"/>
      <protection locked="0"/>
    </xf>
    <xf numFmtId="0" fontId="0" fillId="0" borderId="0" xfId="0" applyFont="1" applyAlignment="1">
      <alignment vertical="center" wrapText="1"/>
    </xf>
    <xf numFmtId="0" fontId="3" fillId="5" borderId="0" xfId="0" applyFont="1" applyFill="1" applyAlignment="1">
      <alignment horizontal="center" vertical="center" wrapText="1"/>
    </xf>
    <xf numFmtId="0" fontId="0" fillId="0" borderId="0" xfId="0" applyFont="1" applyAlignment="1" applyProtection="1">
      <alignment horizontal="center" vertical="center" wrapText="1"/>
    </xf>
    <xf numFmtId="0" fontId="0" fillId="0" borderId="0" xfId="0" applyFont="1" applyAlignment="1" applyProtection="1">
      <alignment horizontal="center" vertical="center" wrapText="1"/>
      <protection locked="0"/>
    </xf>
    <xf numFmtId="0" fontId="0" fillId="0" borderId="0" xfId="0" applyFont="1" applyAlignment="1">
      <alignment horizontal="center" vertical="center" wrapText="1"/>
    </xf>
    <xf numFmtId="44" fontId="0" fillId="0" borderId="0" xfId="18" applyFont="1" applyAlignment="1" applyProtection="1">
      <alignment horizontal="center" vertical="center" wrapText="1"/>
      <protection locked="0"/>
    </xf>
    <xf numFmtId="0" fontId="0" fillId="0" borderId="0" xfId="0" applyFont="1" applyAlignment="1" applyProtection="1">
      <alignment vertical="center" wrapText="1"/>
    </xf>
    <xf numFmtId="0" fontId="0" fillId="0" borderId="0" xfId="0" applyFont="1" applyAlignment="1" applyProtection="1">
      <alignment horizontal="justify" vertical="center" wrapText="1"/>
      <protection locked="0"/>
    </xf>
    <xf numFmtId="2" fontId="0" fillId="0" borderId="0" xfId="17" applyNumberFormat="1" applyFont="1" applyAlignment="1" applyProtection="1">
      <alignment horizontal="center" vertical="center" wrapText="1"/>
      <protection locked="0"/>
    </xf>
    <xf numFmtId="10" fontId="0" fillId="0" borderId="0" xfId="19" applyNumberFormat="1" applyFont="1" applyAlignment="1" applyProtection="1">
      <alignment horizontal="center" vertical="center" wrapText="1"/>
      <protection locked="0"/>
    </xf>
    <xf numFmtId="0" fontId="0" fillId="0" borderId="0" xfId="0" applyFont="1" applyAlignment="1" applyProtection="1">
      <alignment vertical="center" wrapText="1"/>
      <protection locked="0"/>
    </xf>
    <xf numFmtId="43" fontId="0" fillId="0" borderId="0" xfId="17" applyFont="1" applyAlignment="1" applyProtection="1">
      <alignment vertical="center" wrapText="1"/>
      <protection locked="0"/>
    </xf>
    <xf numFmtId="44" fontId="0" fillId="0" borderId="0" xfId="18" applyFont="1" applyAlignment="1" applyProtection="1">
      <alignment vertical="center" wrapText="1"/>
      <protection locked="0"/>
    </xf>
    <xf numFmtId="0" fontId="3" fillId="9" borderId="4" xfId="16" applyFont="1" applyFill="1" applyBorder="1" applyAlignment="1">
      <alignment horizontal="center" vertical="center" wrapText="1"/>
    </xf>
    <xf numFmtId="0" fontId="3" fillId="9" borderId="5" xfId="16" applyFont="1" applyFill="1" applyBorder="1" applyAlignment="1">
      <alignment horizontal="center" vertical="center" wrapText="1"/>
    </xf>
    <xf numFmtId="0" fontId="8" fillId="8" borderId="4" xfId="8" applyFont="1" applyFill="1" applyBorder="1" applyAlignment="1" applyProtection="1">
      <alignment horizontal="center" vertical="center" wrapText="1"/>
      <protection locked="0"/>
    </xf>
    <xf numFmtId="0" fontId="8" fillId="8" borderId="5" xfId="8" applyFont="1" applyFill="1" applyBorder="1" applyAlignment="1" applyProtection="1">
      <alignment horizontal="center" vertical="center" wrapText="1"/>
      <protection locked="0"/>
    </xf>
    <xf numFmtId="44" fontId="3" fillId="5" borderId="4" xfId="18" applyFont="1" applyFill="1" applyBorder="1" applyAlignment="1" applyProtection="1">
      <alignment horizontal="center" vertical="center" wrapText="1"/>
      <protection locked="0"/>
    </xf>
    <xf numFmtId="44" fontId="3" fillId="5" borderId="5" xfId="18" applyFont="1" applyFill="1" applyBorder="1" applyAlignment="1" applyProtection="1">
      <alignment horizontal="center" vertical="center" wrapText="1"/>
      <protection locked="0"/>
    </xf>
    <xf numFmtId="44" fontId="3" fillId="5" borderId="3" xfId="18" applyFont="1" applyFill="1" applyBorder="1" applyAlignment="1" applyProtection="1">
      <alignment horizontal="center" vertical="center" wrapText="1"/>
      <protection locked="0"/>
    </xf>
    <xf numFmtId="44" fontId="3" fillId="6" borderId="4" xfId="18" applyFont="1" applyFill="1" applyBorder="1" applyAlignment="1" applyProtection="1">
      <alignment horizontal="center" vertical="center" wrapText="1"/>
      <protection locked="0"/>
    </xf>
    <xf numFmtId="44" fontId="3" fillId="6" borderId="5" xfId="18" applyFont="1" applyFill="1" applyBorder="1" applyAlignment="1" applyProtection="1">
      <alignment horizontal="center" vertical="center" wrapText="1"/>
      <protection locked="0"/>
    </xf>
    <xf numFmtId="44" fontId="3" fillId="6" borderId="3" xfId="18" applyFont="1" applyFill="1" applyBorder="1" applyAlignment="1" applyProtection="1">
      <alignment horizontal="center" vertical="center" wrapText="1"/>
      <protection locked="0"/>
    </xf>
    <xf numFmtId="0" fontId="3" fillId="4" borderId="4" xfId="0" applyFont="1" applyFill="1" applyBorder="1" applyAlignment="1">
      <alignment horizontal="center" vertical="center" wrapText="1"/>
    </xf>
    <xf numFmtId="0" fontId="3" fillId="4" borderId="5" xfId="0" applyFont="1" applyFill="1" applyBorder="1" applyAlignment="1">
      <alignment horizontal="center" vertical="center" wrapText="1"/>
    </xf>
    <xf numFmtId="0" fontId="3" fillId="4" borderId="3" xfId="0" applyFont="1" applyFill="1" applyBorder="1" applyAlignment="1">
      <alignment horizontal="center" vertical="center" wrapText="1"/>
    </xf>
    <xf numFmtId="0" fontId="3" fillId="7" borderId="4" xfId="0" applyFont="1" applyFill="1" applyBorder="1" applyAlignment="1">
      <alignment horizontal="center" vertical="center" wrapText="1"/>
    </xf>
    <xf numFmtId="0" fontId="3" fillId="7" borderId="5" xfId="0" applyFont="1" applyFill="1" applyBorder="1" applyAlignment="1">
      <alignment horizontal="center" vertical="center" wrapText="1"/>
    </xf>
    <xf numFmtId="0" fontId="3" fillId="7" borderId="3" xfId="0" applyFont="1" applyFill="1" applyBorder="1" applyAlignment="1">
      <alignment horizontal="center" vertical="center" wrapText="1"/>
    </xf>
    <xf numFmtId="0" fontId="0" fillId="0" borderId="0" xfId="0" applyFont="1" applyBorder="1" applyAlignment="1" applyProtection="1">
      <alignment vertical="center" wrapText="1"/>
    </xf>
    <xf numFmtId="0" fontId="0" fillId="0" borderId="0" xfId="0" applyFont="1" applyBorder="1" applyAlignment="1" applyProtection="1">
      <alignment horizontal="center" vertical="center" wrapText="1"/>
    </xf>
    <xf numFmtId="0" fontId="8" fillId="8" borderId="3" xfId="8" applyFont="1" applyFill="1" applyBorder="1" applyAlignment="1" applyProtection="1">
      <alignment horizontal="center" vertical="center" wrapText="1"/>
      <protection locked="0"/>
    </xf>
  </cellXfs>
  <cellStyles count="20">
    <cellStyle name="Euro" xfId="1" xr:uid="{00000000-0005-0000-0000-000000000000}"/>
    <cellStyle name="Millares" xfId="17" builtinId="3"/>
    <cellStyle name="Millares 2" xfId="2" xr:uid="{00000000-0005-0000-0000-000002000000}"/>
    <cellStyle name="Millares 2 2" xfId="3" xr:uid="{00000000-0005-0000-0000-000003000000}"/>
    <cellStyle name="Millares 2 3" xfId="4" xr:uid="{00000000-0005-0000-0000-000004000000}"/>
    <cellStyle name="Millares 3" xfId="5" xr:uid="{00000000-0005-0000-0000-000005000000}"/>
    <cellStyle name="Moneda" xfId="18" builtinId="4"/>
    <cellStyle name="Moneda 2" xfId="6" xr:uid="{00000000-0005-0000-0000-000007000000}"/>
    <cellStyle name="Normal" xfId="0" builtinId="0"/>
    <cellStyle name="Normal 2" xfId="7" xr:uid="{00000000-0005-0000-0000-000009000000}"/>
    <cellStyle name="Normal 2 2" xfId="8" xr:uid="{00000000-0005-0000-0000-00000A000000}"/>
    <cellStyle name="Normal 3" xfId="9" xr:uid="{00000000-0005-0000-0000-00000B000000}"/>
    <cellStyle name="Normal 4" xfId="10" xr:uid="{00000000-0005-0000-0000-00000C000000}"/>
    <cellStyle name="Normal 4 2" xfId="11" xr:uid="{00000000-0005-0000-0000-00000D000000}"/>
    <cellStyle name="Normal 5" xfId="12" xr:uid="{00000000-0005-0000-0000-00000E000000}"/>
    <cellStyle name="Normal 5 2" xfId="13" xr:uid="{00000000-0005-0000-0000-00000F000000}"/>
    <cellStyle name="Normal 6" xfId="14" xr:uid="{00000000-0005-0000-0000-000010000000}"/>
    <cellStyle name="Normal 6 2" xfId="15" xr:uid="{00000000-0005-0000-0000-000011000000}"/>
    <cellStyle name="Normal_141008Reportes Cuadros Institucionales-sectorialesADV" xfId="16" xr:uid="{00000000-0005-0000-0000-000012000000}"/>
    <cellStyle name="Porcentaje" xfId="19" builtinId="5"/>
  </cellStyles>
  <dxfs count="0"/>
  <tableStyles count="0" defaultTableStyle="TableStyleMedium2" defaultPivotStyle="PivotStyleLight16"/>
  <colors>
    <mruColors>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35"/>
  <sheetViews>
    <sheetView tabSelected="1" zoomScaleNormal="100" workbookViewId="0">
      <selection sqref="A1:W18"/>
    </sheetView>
  </sheetViews>
  <sheetFormatPr baseColWidth="10" defaultRowHeight="11.25" x14ac:dyDescent="0.2"/>
  <cols>
    <col min="1" max="1" width="22.33203125" style="35" customWidth="1"/>
    <col min="2" max="2" width="17" style="39" customWidth="1"/>
    <col min="3" max="3" width="26" style="39" bestFit="1" customWidth="1"/>
    <col min="4" max="4" width="27.5" style="39" bestFit="1" customWidth="1"/>
    <col min="5" max="5" width="21.5" style="39" customWidth="1"/>
    <col min="6" max="10" width="17" style="41" customWidth="1"/>
    <col min="11" max="11" width="15.33203125" style="39" bestFit="1" customWidth="1"/>
    <col min="12" max="12" width="17" style="32" customWidth="1"/>
    <col min="13" max="13" width="44.1640625" style="39" customWidth="1"/>
    <col min="14" max="14" width="44" style="39" customWidth="1"/>
    <col min="15" max="15" width="17.6640625" style="39" customWidth="1"/>
    <col min="16" max="17" width="42.6640625" style="39" customWidth="1"/>
    <col min="18" max="19" width="13" style="28" bestFit="1" customWidth="1"/>
    <col min="20" max="20" width="13" style="40" bestFit="1" customWidth="1"/>
    <col min="21" max="22" width="15.6640625" style="39" customWidth="1"/>
    <col min="23" max="23" width="18.5" style="35" customWidth="1"/>
    <col min="24" max="16384" width="12" style="35"/>
  </cols>
  <sheetData>
    <row r="1" spans="1:23" s="29" customFormat="1" ht="60" customHeight="1" x14ac:dyDescent="0.2">
      <c r="A1" s="44" t="s">
        <v>137</v>
      </c>
      <c r="B1" s="45"/>
      <c r="C1" s="45"/>
      <c r="D1" s="45"/>
      <c r="E1" s="45"/>
      <c r="F1" s="45"/>
      <c r="G1" s="45"/>
      <c r="H1" s="45"/>
      <c r="I1" s="45"/>
      <c r="J1" s="45"/>
      <c r="K1" s="45"/>
      <c r="L1" s="45"/>
      <c r="M1" s="45"/>
      <c r="N1" s="45"/>
      <c r="O1" s="45"/>
      <c r="P1" s="45"/>
      <c r="Q1" s="45"/>
      <c r="R1" s="45"/>
      <c r="S1" s="45"/>
      <c r="T1" s="45"/>
      <c r="U1" s="45"/>
      <c r="V1" s="45"/>
      <c r="W1" s="60"/>
    </row>
    <row r="2" spans="1:23" s="29" customFormat="1" ht="11.25" customHeight="1" x14ac:dyDescent="0.2">
      <c r="A2" s="46" t="s">
        <v>68</v>
      </c>
      <c r="B2" s="47"/>
      <c r="C2" s="47"/>
      <c r="D2" s="47"/>
      <c r="E2" s="48"/>
      <c r="F2" s="49" t="s">
        <v>2</v>
      </c>
      <c r="G2" s="50"/>
      <c r="H2" s="50"/>
      <c r="I2" s="50"/>
      <c r="J2" s="51"/>
      <c r="K2" s="52" t="s">
        <v>55</v>
      </c>
      <c r="L2" s="53"/>
      <c r="M2" s="54"/>
      <c r="N2" s="55" t="s">
        <v>56</v>
      </c>
      <c r="O2" s="56"/>
      <c r="P2" s="56"/>
      <c r="Q2" s="56"/>
      <c r="R2" s="56"/>
      <c r="S2" s="56"/>
      <c r="T2" s="57"/>
      <c r="U2" s="42" t="s">
        <v>38</v>
      </c>
      <c r="V2" s="43"/>
      <c r="W2" s="43"/>
    </row>
    <row r="3" spans="1:23" s="29" customFormat="1" ht="45" x14ac:dyDescent="0.2">
      <c r="A3" s="18" t="s">
        <v>116</v>
      </c>
      <c r="B3" s="18" t="s">
        <v>117</v>
      </c>
      <c r="C3" s="18" t="s">
        <v>118</v>
      </c>
      <c r="D3" s="18" t="s">
        <v>119</v>
      </c>
      <c r="E3" s="18" t="s">
        <v>120</v>
      </c>
      <c r="F3" s="24" t="s">
        <v>121</v>
      </c>
      <c r="G3" s="24" t="s">
        <v>34</v>
      </c>
      <c r="H3" s="24" t="s">
        <v>122</v>
      </c>
      <c r="I3" s="24" t="s">
        <v>123</v>
      </c>
      <c r="J3" s="24" t="s">
        <v>124</v>
      </c>
      <c r="K3" s="19" t="s">
        <v>125</v>
      </c>
      <c r="L3" s="19" t="s">
        <v>33</v>
      </c>
      <c r="M3" s="19" t="s">
        <v>26</v>
      </c>
      <c r="N3" s="20" t="s">
        <v>126</v>
      </c>
      <c r="O3" s="20" t="s">
        <v>111</v>
      </c>
      <c r="P3" s="20" t="s">
        <v>127</v>
      </c>
      <c r="Q3" s="20" t="s">
        <v>67</v>
      </c>
      <c r="R3" s="26" t="s">
        <v>115</v>
      </c>
      <c r="S3" s="26" t="s">
        <v>112</v>
      </c>
      <c r="T3" s="26" t="s">
        <v>113</v>
      </c>
      <c r="U3" s="21" t="s">
        <v>114</v>
      </c>
      <c r="V3" s="22" t="s">
        <v>31</v>
      </c>
      <c r="W3" s="22" t="s">
        <v>54</v>
      </c>
    </row>
    <row r="4" spans="1:23" s="29" customFormat="1" ht="15" customHeight="1" x14ac:dyDescent="0.2">
      <c r="A4" s="13">
        <v>1</v>
      </c>
      <c r="B4" s="14">
        <v>2</v>
      </c>
      <c r="C4" s="13">
        <v>3</v>
      </c>
      <c r="D4" s="30">
        <v>4</v>
      </c>
      <c r="E4" s="13">
        <v>5</v>
      </c>
      <c r="F4" s="25">
        <v>6</v>
      </c>
      <c r="G4" s="25">
        <v>7</v>
      </c>
      <c r="H4" s="25">
        <v>8</v>
      </c>
      <c r="I4" s="25">
        <v>9</v>
      </c>
      <c r="J4" s="25">
        <v>10</v>
      </c>
      <c r="K4" s="15">
        <v>11</v>
      </c>
      <c r="L4" s="15">
        <v>12</v>
      </c>
      <c r="M4" s="15">
        <v>13</v>
      </c>
      <c r="N4" s="16">
        <v>14</v>
      </c>
      <c r="O4" s="16">
        <v>15</v>
      </c>
      <c r="P4" s="16">
        <v>16</v>
      </c>
      <c r="Q4" s="16">
        <v>17</v>
      </c>
      <c r="R4" s="27">
        <v>18</v>
      </c>
      <c r="S4" s="27">
        <v>19</v>
      </c>
      <c r="T4" s="27">
        <v>20</v>
      </c>
      <c r="U4" s="23">
        <v>21</v>
      </c>
      <c r="V4" s="23">
        <v>22</v>
      </c>
      <c r="W4" s="23">
        <v>23</v>
      </c>
    </row>
    <row r="5" spans="1:23" ht="90" x14ac:dyDescent="0.2">
      <c r="A5" s="31" t="s">
        <v>80</v>
      </c>
      <c r="B5" s="32" t="s">
        <v>79</v>
      </c>
      <c r="C5" s="33" t="s">
        <v>71</v>
      </c>
      <c r="D5" s="33" t="s">
        <v>69</v>
      </c>
      <c r="E5" s="32" t="s">
        <v>70</v>
      </c>
      <c r="F5" s="34">
        <v>0</v>
      </c>
      <c r="G5" s="34">
        <v>0</v>
      </c>
      <c r="H5" s="34">
        <v>0</v>
      </c>
      <c r="I5" s="34">
        <v>0</v>
      </c>
      <c r="J5" s="34">
        <v>0</v>
      </c>
      <c r="K5" s="31" t="s">
        <v>81</v>
      </c>
      <c r="L5" s="31" t="s">
        <v>82</v>
      </c>
      <c r="M5" s="35" t="s">
        <v>93</v>
      </c>
      <c r="N5" s="35" t="s">
        <v>96</v>
      </c>
      <c r="O5" s="31" t="s">
        <v>82</v>
      </c>
      <c r="P5" s="36" t="s">
        <v>86</v>
      </c>
      <c r="Q5" s="36" t="s">
        <v>108</v>
      </c>
      <c r="R5" s="37">
        <v>0.48</v>
      </c>
      <c r="S5" s="37">
        <v>0.48</v>
      </c>
      <c r="T5" s="38" t="s">
        <v>91</v>
      </c>
      <c r="U5" s="28" t="str">
        <f>T5</f>
        <v>N/D</v>
      </c>
      <c r="V5" s="37">
        <v>0.48</v>
      </c>
      <c r="W5" s="35" t="s">
        <v>92</v>
      </c>
    </row>
    <row r="6" spans="1:23" ht="78.75" x14ac:dyDescent="0.2">
      <c r="A6" s="31" t="s">
        <v>80</v>
      </c>
      <c r="B6" s="32" t="s">
        <v>79</v>
      </c>
      <c r="C6" s="33" t="s">
        <v>71</v>
      </c>
      <c r="D6" s="33" t="s">
        <v>69</v>
      </c>
      <c r="E6" s="32" t="s">
        <v>70</v>
      </c>
      <c r="F6" s="34">
        <v>0</v>
      </c>
      <c r="G6" s="34">
        <v>0</v>
      </c>
      <c r="H6" s="34">
        <v>0</v>
      </c>
      <c r="I6" s="34">
        <v>0</v>
      </c>
      <c r="J6" s="34">
        <v>0</v>
      </c>
      <c r="K6" s="31" t="s">
        <v>81</v>
      </c>
      <c r="L6" s="31" t="s">
        <v>82</v>
      </c>
      <c r="M6" s="35" t="s">
        <v>93</v>
      </c>
      <c r="N6" s="35" t="s">
        <v>97</v>
      </c>
      <c r="O6" s="31" t="s">
        <v>82</v>
      </c>
      <c r="P6" s="36" t="s">
        <v>87</v>
      </c>
      <c r="Q6" s="36" t="s">
        <v>107</v>
      </c>
      <c r="R6" s="37">
        <v>7209.69</v>
      </c>
      <c r="S6" s="37">
        <v>7209.69</v>
      </c>
      <c r="T6" s="38" t="s">
        <v>91</v>
      </c>
      <c r="U6" s="28" t="str">
        <f t="shared" ref="U6:U9" si="0">T6</f>
        <v>N/D</v>
      </c>
      <c r="V6" s="37">
        <v>7209.69</v>
      </c>
      <c r="W6" s="35" t="s">
        <v>92</v>
      </c>
    </row>
    <row r="7" spans="1:23" ht="78.75" x14ac:dyDescent="0.2">
      <c r="A7" s="31" t="s">
        <v>80</v>
      </c>
      <c r="B7" s="32" t="s">
        <v>79</v>
      </c>
      <c r="C7" s="33" t="s">
        <v>71</v>
      </c>
      <c r="D7" s="33" t="s">
        <v>69</v>
      </c>
      <c r="E7" s="32" t="s">
        <v>70</v>
      </c>
      <c r="F7" s="34">
        <v>0</v>
      </c>
      <c r="G7" s="34">
        <v>0</v>
      </c>
      <c r="H7" s="34">
        <v>0</v>
      </c>
      <c r="I7" s="34">
        <v>0</v>
      </c>
      <c r="J7" s="34">
        <v>0</v>
      </c>
      <c r="K7" s="31" t="s">
        <v>81</v>
      </c>
      <c r="L7" s="31" t="s">
        <v>82</v>
      </c>
      <c r="M7" s="35" t="s">
        <v>93</v>
      </c>
      <c r="N7" s="35" t="s">
        <v>98</v>
      </c>
      <c r="O7" s="31" t="s">
        <v>82</v>
      </c>
      <c r="P7" s="36" t="s">
        <v>88</v>
      </c>
      <c r="Q7" s="36" t="s">
        <v>104</v>
      </c>
      <c r="R7" s="37">
        <v>15374.87</v>
      </c>
      <c r="S7" s="37">
        <v>15374.87</v>
      </c>
      <c r="T7" s="38" t="s">
        <v>91</v>
      </c>
      <c r="U7" s="28" t="str">
        <f t="shared" si="0"/>
        <v>N/D</v>
      </c>
      <c r="V7" s="37">
        <v>15374.87</v>
      </c>
      <c r="W7" s="35" t="s">
        <v>92</v>
      </c>
    </row>
    <row r="8" spans="1:23" ht="67.5" x14ac:dyDescent="0.2">
      <c r="A8" s="31" t="s">
        <v>80</v>
      </c>
      <c r="B8" s="32" t="s">
        <v>79</v>
      </c>
      <c r="C8" s="33" t="s">
        <v>71</v>
      </c>
      <c r="D8" s="33" t="s">
        <v>69</v>
      </c>
      <c r="E8" s="32" t="s">
        <v>70</v>
      </c>
      <c r="F8" s="34">
        <v>0</v>
      </c>
      <c r="G8" s="34">
        <v>0</v>
      </c>
      <c r="H8" s="34">
        <v>0</v>
      </c>
      <c r="I8" s="34">
        <v>0</v>
      </c>
      <c r="J8" s="34">
        <v>0</v>
      </c>
      <c r="K8" s="31" t="s">
        <v>81</v>
      </c>
      <c r="L8" s="31" t="s">
        <v>83</v>
      </c>
      <c r="M8" s="35" t="s">
        <v>94</v>
      </c>
      <c r="N8" s="35" t="s">
        <v>99</v>
      </c>
      <c r="O8" s="31" t="s">
        <v>83</v>
      </c>
      <c r="P8" s="36" t="s">
        <v>89</v>
      </c>
      <c r="Q8" s="36" t="s">
        <v>105</v>
      </c>
      <c r="R8" s="37">
        <v>100</v>
      </c>
      <c r="S8" s="37">
        <v>100</v>
      </c>
      <c r="T8" s="38" t="s">
        <v>91</v>
      </c>
      <c r="U8" s="28" t="str">
        <f t="shared" si="0"/>
        <v>N/D</v>
      </c>
      <c r="V8" s="37">
        <v>100</v>
      </c>
      <c r="W8" s="35" t="s">
        <v>92</v>
      </c>
    </row>
    <row r="9" spans="1:23" ht="56.25" x14ac:dyDescent="0.2">
      <c r="A9" s="31" t="s">
        <v>80</v>
      </c>
      <c r="B9" s="32" t="s">
        <v>79</v>
      </c>
      <c r="C9" s="33" t="s">
        <v>71</v>
      </c>
      <c r="D9" s="33" t="s">
        <v>69</v>
      </c>
      <c r="E9" s="32" t="s">
        <v>70</v>
      </c>
      <c r="F9" s="34">
        <v>0</v>
      </c>
      <c r="G9" s="34">
        <v>0</v>
      </c>
      <c r="H9" s="34">
        <v>0</v>
      </c>
      <c r="I9" s="34">
        <v>0</v>
      </c>
      <c r="J9" s="34">
        <v>0</v>
      </c>
      <c r="K9" s="31" t="s">
        <v>81</v>
      </c>
      <c r="L9" s="31" t="s">
        <v>84</v>
      </c>
      <c r="M9" s="35" t="s">
        <v>95</v>
      </c>
      <c r="N9" s="35" t="s">
        <v>100</v>
      </c>
      <c r="O9" s="31" t="s">
        <v>84</v>
      </c>
      <c r="P9" s="36" t="s">
        <v>90</v>
      </c>
      <c r="Q9" s="36" t="s">
        <v>106</v>
      </c>
      <c r="R9" s="37">
        <v>100</v>
      </c>
      <c r="S9" s="37">
        <v>100</v>
      </c>
      <c r="T9" s="38" t="s">
        <v>91</v>
      </c>
      <c r="U9" s="28" t="str">
        <f t="shared" si="0"/>
        <v>N/D</v>
      </c>
      <c r="V9" s="37">
        <v>100</v>
      </c>
      <c r="W9" s="35" t="s">
        <v>92</v>
      </c>
    </row>
    <row r="10" spans="1:23" ht="78.75" x14ac:dyDescent="0.2">
      <c r="A10" s="31" t="s">
        <v>80</v>
      </c>
      <c r="B10" s="32" t="s">
        <v>79</v>
      </c>
      <c r="C10" s="33" t="s">
        <v>71</v>
      </c>
      <c r="D10" s="33" t="s">
        <v>69</v>
      </c>
      <c r="E10" s="32" t="s">
        <v>70</v>
      </c>
      <c r="F10" s="34">
        <v>1085416</v>
      </c>
      <c r="G10" s="34">
        <v>1081816</v>
      </c>
      <c r="H10" s="34">
        <v>0</v>
      </c>
      <c r="I10" s="34">
        <v>468787.88</v>
      </c>
      <c r="J10" s="34">
        <v>468787.88</v>
      </c>
      <c r="K10" s="31" t="s">
        <v>81</v>
      </c>
      <c r="L10" s="31" t="s">
        <v>85</v>
      </c>
      <c r="M10" s="35" t="s">
        <v>72</v>
      </c>
      <c r="N10" s="35" t="s">
        <v>101</v>
      </c>
      <c r="O10" s="31" t="s">
        <v>85</v>
      </c>
      <c r="P10" s="36" t="s">
        <v>102</v>
      </c>
      <c r="Q10" s="36" t="s">
        <v>103</v>
      </c>
      <c r="R10" s="28" t="s">
        <v>128</v>
      </c>
      <c r="S10" s="28" t="s">
        <v>138</v>
      </c>
      <c r="T10" s="38" t="s">
        <v>159</v>
      </c>
      <c r="U10" s="28" t="s">
        <v>139</v>
      </c>
      <c r="V10" s="28" t="s">
        <v>138</v>
      </c>
      <c r="W10" s="35" t="s">
        <v>92</v>
      </c>
    </row>
    <row r="11" spans="1:23" ht="78.75" x14ac:dyDescent="0.2">
      <c r="A11" s="31" t="s">
        <v>80</v>
      </c>
      <c r="B11" s="32" t="s">
        <v>79</v>
      </c>
      <c r="C11" s="33" t="s">
        <v>71</v>
      </c>
      <c r="D11" s="33" t="s">
        <v>69</v>
      </c>
      <c r="E11" s="32" t="s">
        <v>70</v>
      </c>
      <c r="F11" s="34">
        <v>2559800.62</v>
      </c>
      <c r="G11" s="34">
        <v>2799576.74</v>
      </c>
      <c r="H11" s="34">
        <v>0</v>
      </c>
      <c r="I11" s="34">
        <v>1221381.8</v>
      </c>
      <c r="J11" s="34">
        <v>1220655.6599999999</v>
      </c>
      <c r="K11" s="31" t="s">
        <v>81</v>
      </c>
      <c r="L11" s="31" t="s">
        <v>85</v>
      </c>
      <c r="M11" s="35" t="s">
        <v>73</v>
      </c>
      <c r="N11" s="35" t="s">
        <v>101</v>
      </c>
      <c r="O11" s="31" t="s">
        <v>85</v>
      </c>
      <c r="P11" s="36" t="s">
        <v>102</v>
      </c>
      <c r="Q11" s="36" t="s">
        <v>103</v>
      </c>
      <c r="R11" s="28" t="s">
        <v>129</v>
      </c>
      <c r="S11" s="28" t="s">
        <v>140</v>
      </c>
      <c r="T11" s="38" t="s">
        <v>160</v>
      </c>
      <c r="U11" s="28" t="s">
        <v>141</v>
      </c>
      <c r="V11" s="28" t="s">
        <v>140</v>
      </c>
      <c r="W11" s="35" t="s">
        <v>92</v>
      </c>
    </row>
    <row r="12" spans="1:23" ht="78.75" x14ac:dyDescent="0.2">
      <c r="A12" s="31" t="s">
        <v>80</v>
      </c>
      <c r="B12" s="32" t="s">
        <v>79</v>
      </c>
      <c r="C12" s="33" t="s">
        <v>71</v>
      </c>
      <c r="D12" s="33" t="s">
        <v>69</v>
      </c>
      <c r="E12" s="32" t="s">
        <v>70</v>
      </c>
      <c r="F12" s="34">
        <v>1729913</v>
      </c>
      <c r="G12" s="34">
        <v>1807984.68</v>
      </c>
      <c r="H12" s="34">
        <v>399.61</v>
      </c>
      <c r="I12" s="34">
        <v>512396.17</v>
      </c>
      <c r="J12" s="34">
        <v>466897.63</v>
      </c>
      <c r="K12" s="31" t="s">
        <v>81</v>
      </c>
      <c r="L12" s="31" t="s">
        <v>85</v>
      </c>
      <c r="M12" s="35" t="s">
        <v>74</v>
      </c>
      <c r="N12" s="35" t="s">
        <v>101</v>
      </c>
      <c r="O12" s="31" t="s">
        <v>85</v>
      </c>
      <c r="P12" s="36" t="s">
        <v>102</v>
      </c>
      <c r="Q12" s="36" t="s">
        <v>103</v>
      </c>
      <c r="R12" s="28" t="s">
        <v>130</v>
      </c>
      <c r="S12" s="28" t="s">
        <v>142</v>
      </c>
      <c r="T12" s="38" t="s">
        <v>161</v>
      </c>
      <c r="U12" s="28" t="s">
        <v>143</v>
      </c>
      <c r="V12" s="28" t="s">
        <v>142</v>
      </c>
      <c r="W12" s="35" t="s">
        <v>92</v>
      </c>
    </row>
    <row r="13" spans="1:23" ht="78.75" x14ac:dyDescent="0.2">
      <c r="A13" s="31" t="s">
        <v>80</v>
      </c>
      <c r="B13" s="32" t="s">
        <v>79</v>
      </c>
      <c r="C13" s="33" t="s">
        <v>71</v>
      </c>
      <c r="D13" s="33" t="s">
        <v>69</v>
      </c>
      <c r="E13" s="32" t="s">
        <v>70</v>
      </c>
      <c r="F13" s="34">
        <v>1998337</v>
      </c>
      <c r="G13" s="34">
        <v>1921602.88</v>
      </c>
      <c r="H13" s="34">
        <v>0</v>
      </c>
      <c r="I13" s="34">
        <v>895449.71</v>
      </c>
      <c r="J13" s="34">
        <v>895449.62</v>
      </c>
      <c r="K13" s="31" t="s">
        <v>81</v>
      </c>
      <c r="L13" s="31" t="s">
        <v>85</v>
      </c>
      <c r="M13" s="35" t="s">
        <v>75</v>
      </c>
      <c r="N13" s="35" t="s">
        <v>101</v>
      </c>
      <c r="O13" s="31" t="s">
        <v>85</v>
      </c>
      <c r="P13" s="36" t="s">
        <v>102</v>
      </c>
      <c r="Q13" s="36" t="s">
        <v>103</v>
      </c>
      <c r="R13" s="28" t="s">
        <v>131</v>
      </c>
      <c r="S13" s="28" t="s">
        <v>144</v>
      </c>
      <c r="T13" s="38" t="s">
        <v>162</v>
      </c>
      <c r="U13" s="28" t="s">
        <v>145</v>
      </c>
      <c r="V13" s="28" t="s">
        <v>144</v>
      </c>
      <c r="W13" s="35" t="s">
        <v>92</v>
      </c>
    </row>
    <row r="14" spans="1:23" ht="78.75" x14ac:dyDescent="0.2">
      <c r="A14" s="31" t="s">
        <v>80</v>
      </c>
      <c r="B14" s="32" t="s">
        <v>79</v>
      </c>
      <c r="C14" s="33" t="s">
        <v>71</v>
      </c>
      <c r="D14" s="33" t="s">
        <v>69</v>
      </c>
      <c r="E14" s="32" t="s">
        <v>70</v>
      </c>
      <c r="F14" s="34">
        <v>1093516</v>
      </c>
      <c r="G14" s="34">
        <v>1086766</v>
      </c>
      <c r="H14" s="34">
        <v>0</v>
      </c>
      <c r="I14" s="34">
        <v>470040.24</v>
      </c>
      <c r="J14" s="34">
        <v>470040.24</v>
      </c>
      <c r="K14" s="31" t="s">
        <v>81</v>
      </c>
      <c r="L14" s="31" t="s">
        <v>85</v>
      </c>
      <c r="M14" s="35" t="s">
        <v>76</v>
      </c>
      <c r="N14" s="35" t="s">
        <v>101</v>
      </c>
      <c r="O14" s="31" t="s">
        <v>85</v>
      </c>
      <c r="P14" s="36" t="s">
        <v>102</v>
      </c>
      <c r="Q14" s="36" t="s">
        <v>103</v>
      </c>
      <c r="R14" s="28" t="s">
        <v>132</v>
      </c>
      <c r="S14" s="28" t="s">
        <v>146</v>
      </c>
      <c r="T14" s="38" t="s">
        <v>163</v>
      </c>
      <c r="U14" s="28" t="s">
        <v>147</v>
      </c>
      <c r="V14" s="28" t="s">
        <v>146</v>
      </c>
      <c r="W14" s="35" t="s">
        <v>92</v>
      </c>
    </row>
    <row r="15" spans="1:23" ht="78.75" x14ac:dyDescent="0.2">
      <c r="A15" s="31" t="s">
        <v>80</v>
      </c>
      <c r="B15" s="32" t="s">
        <v>79</v>
      </c>
      <c r="C15" s="33" t="s">
        <v>71</v>
      </c>
      <c r="D15" s="33" t="s">
        <v>69</v>
      </c>
      <c r="E15" s="32" t="s">
        <v>70</v>
      </c>
      <c r="F15" s="34">
        <v>505614</v>
      </c>
      <c r="G15" s="34">
        <v>532746.97</v>
      </c>
      <c r="H15" s="34">
        <v>0</v>
      </c>
      <c r="I15" s="34">
        <v>198490.94</v>
      </c>
      <c r="J15" s="34">
        <v>194378.01</v>
      </c>
      <c r="K15" s="31" t="s">
        <v>81</v>
      </c>
      <c r="L15" s="31" t="s">
        <v>85</v>
      </c>
      <c r="M15" s="35" t="s">
        <v>77</v>
      </c>
      <c r="N15" s="35" t="s">
        <v>101</v>
      </c>
      <c r="O15" s="31" t="s">
        <v>85</v>
      </c>
      <c r="P15" s="36" t="s">
        <v>102</v>
      </c>
      <c r="Q15" s="36" t="s">
        <v>103</v>
      </c>
      <c r="R15" s="28" t="s">
        <v>133</v>
      </c>
      <c r="S15" s="28" t="s">
        <v>148</v>
      </c>
      <c r="T15" s="38" t="s">
        <v>164</v>
      </c>
      <c r="U15" s="28" t="s">
        <v>149</v>
      </c>
      <c r="V15" s="28" t="s">
        <v>148</v>
      </c>
      <c r="W15" s="35" t="s">
        <v>92</v>
      </c>
    </row>
    <row r="16" spans="1:23" ht="78.75" x14ac:dyDescent="0.2">
      <c r="A16" s="31" t="s">
        <v>80</v>
      </c>
      <c r="B16" s="32" t="s">
        <v>79</v>
      </c>
      <c r="C16" s="33" t="s">
        <v>71</v>
      </c>
      <c r="D16" s="33" t="s">
        <v>69</v>
      </c>
      <c r="E16" s="32" t="s">
        <v>70</v>
      </c>
      <c r="F16" s="34">
        <v>1999450</v>
      </c>
      <c r="G16" s="34">
        <v>2203469.9300000002</v>
      </c>
      <c r="H16" s="34">
        <v>1648</v>
      </c>
      <c r="I16" s="34">
        <v>984517.46</v>
      </c>
      <c r="J16" s="34">
        <v>978819.62</v>
      </c>
      <c r="K16" s="31" t="s">
        <v>81</v>
      </c>
      <c r="L16" s="31" t="s">
        <v>85</v>
      </c>
      <c r="M16" s="35" t="s">
        <v>78</v>
      </c>
      <c r="N16" s="35" t="s">
        <v>101</v>
      </c>
      <c r="O16" s="31" t="s">
        <v>85</v>
      </c>
      <c r="P16" s="36" t="s">
        <v>102</v>
      </c>
      <c r="Q16" s="36" t="s">
        <v>103</v>
      </c>
      <c r="R16" s="28" t="s">
        <v>134</v>
      </c>
      <c r="S16" s="28" t="s">
        <v>150</v>
      </c>
      <c r="T16" s="38" t="s">
        <v>158</v>
      </c>
      <c r="U16" s="28" t="s">
        <v>151</v>
      </c>
      <c r="V16" s="28" t="s">
        <v>150</v>
      </c>
      <c r="W16" s="35" t="s">
        <v>92</v>
      </c>
    </row>
    <row r="17" spans="1:23" ht="78.75" x14ac:dyDescent="0.2">
      <c r="A17" s="31" t="s">
        <v>80</v>
      </c>
      <c r="B17" s="32" t="s">
        <v>79</v>
      </c>
      <c r="C17" s="33" t="s">
        <v>71</v>
      </c>
      <c r="D17" s="33" t="s">
        <v>69</v>
      </c>
      <c r="E17" s="32" t="s">
        <v>70</v>
      </c>
      <c r="F17" s="34">
        <v>6884762.4000000004</v>
      </c>
      <c r="G17" s="34">
        <v>6425778.2400000002</v>
      </c>
      <c r="H17" s="34">
        <v>0</v>
      </c>
      <c r="I17" s="34">
        <v>2983397.04</v>
      </c>
      <c r="J17" s="34">
        <v>2983397.04</v>
      </c>
      <c r="K17" s="31" t="s">
        <v>81</v>
      </c>
      <c r="L17" s="31" t="s">
        <v>85</v>
      </c>
      <c r="M17" s="35" t="s">
        <v>109</v>
      </c>
      <c r="N17" s="35" t="s">
        <v>101</v>
      </c>
      <c r="O17" s="31" t="s">
        <v>85</v>
      </c>
      <c r="P17" s="36" t="s">
        <v>102</v>
      </c>
      <c r="Q17" s="36" t="s">
        <v>103</v>
      </c>
      <c r="R17" s="28" t="s">
        <v>135</v>
      </c>
      <c r="S17" s="28" t="s">
        <v>152</v>
      </c>
      <c r="T17" s="38" t="s">
        <v>157</v>
      </c>
      <c r="U17" s="28" t="s">
        <v>153</v>
      </c>
      <c r="V17" s="28" t="s">
        <v>152</v>
      </c>
      <c r="W17" s="35" t="s">
        <v>92</v>
      </c>
    </row>
    <row r="18" spans="1:23" ht="78.75" x14ac:dyDescent="0.2">
      <c r="A18" s="31" t="s">
        <v>80</v>
      </c>
      <c r="B18" s="32" t="s">
        <v>79</v>
      </c>
      <c r="C18" s="33" t="s">
        <v>71</v>
      </c>
      <c r="D18" s="33" t="s">
        <v>69</v>
      </c>
      <c r="E18" s="32" t="s">
        <v>70</v>
      </c>
      <c r="F18" s="34">
        <v>309600</v>
      </c>
      <c r="G18" s="34">
        <v>309100</v>
      </c>
      <c r="H18" s="34">
        <v>0</v>
      </c>
      <c r="I18" s="34">
        <v>184977.73</v>
      </c>
      <c r="J18" s="34">
        <v>29500</v>
      </c>
      <c r="K18" s="31" t="s">
        <v>81</v>
      </c>
      <c r="L18" s="32" t="s">
        <v>85</v>
      </c>
      <c r="M18" s="39" t="s">
        <v>110</v>
      </c>
      <c r="N18" s="35" t="s">
        <v>101</v>
      </c>
      <c r="O18" s="32" t="s">
        <v>85</v>
      </c>
      <c r="P18" s="36" t="s">
        <v>102</v>
      </c>
      <c r="Q18" s="36" t="s">
        <v>103</v>
      </c>
      <c r="R18" s="28" t="s">
        <v>136</v>
      </c>
      <c r="S18" s="28" t="s">
        <v>154</v>
      </c>
      <c r="T18" s="38" t="s">
        <v>156</v>
      </c>
      <c r="U18" s="28" t="s">
        <v>155</v>
      </c>
      <c r="V18" s="28" t="s">
        <v>154</v>
      </c>
      <c r="W18" s="35" t="s">
        <v>92</v>
      </c>
    </row>
    <row r="19" spans="1:23" s="58" customFormat="1" ht="256.5" customHeight="1" x14ac:dyDescent="0.2">
      <c r="A19" s="59"/>
      <c r="B19" s="59"/>
      <c r="C19" s="59"/>
      <c r="D19" s="59"/>
      <c r="E19" s="59"/>
      <c r="F19" s="59"/>
      <c r="G19" s="59"/>
      <c r="H19" s="59"/>
      <c r="I19" s="59"/>
      <c r="J19" s="59"/>
      <c r="K19" s="59"/>
      <c r="L19" s="59"/>
      <c r="M19" s="59"/>
      <c r="N19" s="59"/>
      <c r="O19" s="59"/>
      <c r="P19" s="59"/>
      <c r="Q19" s="59"/>
      <c r="R19" s="59"/>
      <c r="S19" s="59"/>
      <c r="T19" s="59"/>
      <c r="U19" s="59"/>
      <c r="V19" s="59"/>
      <c r="W19" s="59"/>
    </row>
    <row r="20" spans="1:23" x14ac:dyDescent="0.2">
      <c r="A20" s="59"/>
      <c r="B20" s="59"/>
      <c r="C20" s="59"/>
      <c r="D20" s="59"/>
      <c r="E20" s="59"/>
      <c r="F20" s="59"/>
      <c r="G20" s="59"/>
      <c r="H20" s="59"/>
      <c r="I20" s="59"/>
      <c r="J20" s="59"/>
      <c r="K20" s="59"/>
      <c r="L20" s="59"/>
      <c r="M20" s="59"/>
      <c r="N20" s="59"/>
      <c r="O20" s="59"/>
      <c r="P20" s="59"/>
      <c r="Q20" s="59"/>
      <c r="R20" s="59"/>
      <c r="S20" s="59"/>
      <c r="T20" s="59"/>
      <c r="U20" s="59"/>
      <c r="V20" s="59"/>
      <c r="W20" s="59"/>
    </row>
    <row r="21" spans="1:23" x14ac:dyDescent="0.2">
      <c r="C21" s="29"/>
      <c r="D21" s="29"/>
    </row>
    <row r="22" spans="1:23" x14ac:dyDescent="0.2">
      <c r="C22" s="29"/>
      <c r="D22" s="29"/>
    </row>
    <row r="23" spans="1:23" x14ac:dyDescent="0.2">
      <c r="C23" s="29"/>
      <c r="D23" s="29"/>
    </row>
    <row r="24" spans="1:23" x14ac:dyDescent="0.2">
      <c r="C24" s="29"/>
      <c r="D24" s="29"/>
    </row>
    <row r="25" spans="1:23" x14ac:dyDescent="0.2">
      <c r="C25" s="29"/>
      <c r="D25" s="29"/>
    </row>
    <row r="26" spans="1:23" x14ac:dyDescent="0.2">
      <c r="C26" s="29"/>
      <c r="D26" s="29"/>
    </row>
    <row r="27" spans="1:23" x14ac:dyDescent="0.2">
      <c r="C27" s="29"/>
      <c r="D27" s="29"/>
    </row>
    <row r="28" spans="1:23" x14ac:dyDescent="0.2">
      <c r="C28" s="29"/>
      <c r="D28" s="29"/>
    </row>
    <row r="35" ht="139.5" customHeight="1" x14ac:dyDescent="0.2"/>
  </sheetData>
  <mergeCells count="7">
    <mergeCell ref="A19:W20"/>
    <mergeCell ref="A1:W1"/>
    <mergeCell ref="U2:W2"/>
    <mergeCell ref="A2:E2"/>
    <mergeCell ref="F2:J2"/>
    <mergeCell ref="K2:M2"/>
    <mergeCell ref="N2:T2"/>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27"/>
  <sheetViews>
    <sheetView workbookViewId="0">
      <pane ySplit="4" topLeftCell="A17" activePane="bottomLeft" state="frozen"/>
      <selection pane="bottomLeft" activeCell="B16" sqref="B16"/>
    </sheetView>
  </sheetViews>
  <sheetFormatPr baseColWidth="10" defaultColWidth="0" defaultRowHeight="11.25" x14ac:dyDescent="0.2"/>
  <cols>
    <col min="1" max="1" width="11" customWidth="1"/>
    <col min="2" max="2" width="140.83203125" customWidth="1"/>
    <col min="3" max="3" width="12" customWidth="1"/>
    <col min="4" max="16384" width="12" hidden="1"/>
  </cols>
  <sheetData>
    <row r="1" spans="1:2" ht="15.75" x14ac:dyDescent="0.2">
      <c r="B1" s="4" t="s">
        <v>1</v>
      </c>
    </row>
    <row r="2" spans="1:2" ht="31.5" x14ac:dyDescent="0.2">
      <c r="B2" s="1" t="s">
        <v>58</v>
      </c>
    </row>
    <row r="4" spans="1:2" ht="15.75" x14ac:dyDescent="0.2">
      <c r="A4" s="2" t="s">
        <v>62</v>
      </c>
      <c r="B4" s="2" t="s">
        <v>0</v>
      </c>
    </row>
    <row r="5" spans="1:2" ht="47.25" x14ac:dyDescent="0.2">
      <c r="A5" s="17">
        <v>1</v>
      </c>
      <c r="B5" s="1" t="s">
        <v>59</v>
      </c>
    </row>
    <row r="6" spans="1:2" ht="47.25" x14ac:dyDescent="0.2">
      <c r="A6" s="17">
        <v>2</v>
      </c>
      <c r="B6" s="1" t="s">
        <v>60</v>
      </c>
    </row>
    <row r="7" spans="1:2" ht="31.5" x14ac:dyDescent="0.2">
      <c r="A7" s="17">
        <v>3</v>
      </c>
      <c r="B7" s="1" t="s">
        <v>63</v>
      </c>
    </row>
    <row r="8" spans="1:2" ht="47.25" x14ac:dyDescent="0.2">
      <c r="A8" s="17">
        <v>4</v>
      </c>
      <c r="B8" s="1" t="s">
        <v>61</v>
      </c>
    </row>
    <row r="9" spans="1:2" ht="15.75" x14ac:dyDescent="0.2">
      <c r="A9" s="17">
        <v>5</v>
      </c>
      <c r="B9" s="1" t="s">
        <v>39</v>
      </c>
    </row>
    <row r="10" spans="1:2" ht="78.75" x14ac:dyDescent="0.2">
      <c r="A10" s="17">
        <v>6</v>
      </c>
      <c r="B10" s="1" t="s">
        <v>57</v>
      </c>
    </row>
    <row r="11" spans="1:2" ht="78.75" x14ac:dyDescent="0.2">
      <c r="A11" s="17">
        <v>7</v>
      </c>
      <c r="B11" s="1" t="s">
        <v>45</v>
      </c>
    </row>
    <row r="12" spans="1:2" ht="78.75" x14ac:dyDescent="0.2">
      <c r="A12" s="17">
        <v>8</v>
      </c>
      <c r="B12" s="1" t="s">
        <v>47</v>
      </c>
    </row>
    <row r="13" spans="1:2" ht="78.75" x14ac:dyDescent="0.2">
      <c r="A13" s="17">
        <v>9</v>
      </c>
      <c r="B13" s="1" t="s">
        <v>46</v>
      </c>
    </row>
    <row r="14" spans="1:2" ht="78.75" x14ac:dyDescent="0.2">
      <c r="A14" s="17">
        <v>10</v>
      </c>
      <c r="B14" s="1" t="s">
        <v>48</v>
      </c>
    </row>
    <row r="15" spans="1:2" ht="15.75" x14ac:dyDescent="0.2">
      <c r="A15" s="17">
        <v>11</v>
      </c>
      <c r="B15" s="1" t="s">
        <v>64</v>
      </c>
    </row>
    <row r="16" spans="1:2" ht="15.75" x14ac:dyDescent="0.2">
      <c r="A16" s="17">
        <v>12</v>
      </c>
      <c r="B16" s="1" t="s">
        <v>49</v>
      </c>
    </row>
    <row r="17" spans="1:2" ht="15.75" x14ac:dyDescent="0.2">
      <c r="A17" s="17">
        <v>13</v>
      </c>
      <c r="B17" s="1" t="s">
        <v>50</v>
      </c>
    </row>
    <row r="18" spans="1:2" ht="63" x14ac:dyDescent="0.2">
      <c r="A18" s="17">
        <v>14</v>
      </c>
      <c r="B18" s="1" t="s">
        <v>65</v>
      </c>
    </row>
    <row r="19" spans="1:2" ht="15.75" x14ac:dyDescent="0.2">
      <c r="A19" s="17">
        <v>15</v>
      </c>
      <c r="B19" s="1" t="s">
        <v>40</v>
      </c>
    </row>
    <row r="20" spans="1:2" ht="15.75" x14ac:dyDescent="0.2">
      <c r="A20" s="17">
        <v>16</v>
      </c>
      <c r="B20" s="1" t="s">
        <v>41</v>
      </c>
    </row>
    <row r="21" spans="1:2" ht="15.75" x14ac:dyDescent="0.2">
      <c r="A21" s="17">
        <v>17</v>
      </c>
      <c r="B21" s="1" t="s">
        <v>51</v>
      </c>
    </row>
    <row r="22" spans="1:2" ht="15.75" x14ac:dyDescent="0.2">
      <c r="A22" s="17">
        <v>18</v>
      </c>
      <c r="B22" s="3" t="s">
        <v>42</v>
      </c>
    </row>
    <row r="23" spans="1:2" ht="15.75" x14ac:dyDescent="0.2">
      <c r="A23" s="17">
        <v>19</v>
      </c>
      <c r="B23" s="3" t="s">
        <v>43</v>
      </c>
    </row>
    <row r="24" spans="1:2" ht="15.75" x14ac:dyDescent="0.2">
      <c r="A24" s="17">
        <v>20</v>
      </c>
      <c r="B24" s="3" t="s">
        <v>44</v>
      </c>
    </row>
    <row r="25" spans="1:2" ht="15.75" x14ac:dyDescent="0.2">
      <c r="A25" s="17">
        <v>21</v>
      </c>
      <c r="B25" s="3" t="s">
        <v>52</v>
      </c>
    </row>
    <row r="26" spans="1:2" ht="15.75" x14ac:dyDescent="0.2">
      <c r="A26" s="17">
        <v>22</v>
      </c>
      <c r="B26" s="3" t="s">
        <v>53</v>
      </c>
    </row>
    <row r="27" spans="1:2" ht="31.5" x14ac:dyDescent="0.2">
      <c r="A27" s="17">
        <v>23</v>
      </c>
      <c r="B27" s="1"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32"/>
  <sheetViews>
    <sheetView workbookViewId="0">
      <selection activeCell="B23" sqref="B23"/>
    </sheetView>
  </sheetViews>
  <sheetFormatPr baseColWidth="10" defaultRowHeight="11.25" x14ac:dyDescent="0.2"/>
  <cols>
    <col min="1" max="1" width="67.6640625" customWidth="1"/>
    <col min="2" max="2" width="21.83203125" customWidth="1"/>
    <col min="3" max="3" width="12" style="7"/>
  </cols>
  <sheetData>
    <row r="1" spans="1:4" ht="12" x14ac:dyDescent="0.2">
      <c r="A1" s="12" t="s">
        <v>3</v>
      </c>
      <c r="B1" s="12" t="s">
        <v>32</v>
      </c>
      <c r="C1" s="7" t="s">
        <v>27</v>
      </c>
      <c r="D1" s="6"/>
    </row>
    <row r="2" spans="1:4" ht="12" x14ac:dyDescent="0.2">
      <c r="A2" s="12" t="s">
        <v>4</v>
      </c>
      <c r="B2" s="12" t="s">
        <v>35</v>
      </c>
      <c r="C2" s="7" t="s">
        <v>28</v>
      </c>
      <c r="D2" s="6"/>
    </row>
    <row r="3" spans="1:4" ht="12" x14ac:dyDescent="0.2">
      <c r="A3" s="12" t="s">
        <v>5</v>
      </c>
      <c r="B3" s="12" t="s">
        <v>36</v>
      </c>
      <c r="C3" s="7" t="s">
        <v>29</v>
      </c>
      <c r="D3" s="6"/>
    </row>
    <row r="4" spans="1:4" ht="12" x14ac:dyDescent="0.2">
      <c r="A4" s="12" t="s">
        <v>6</v>
      </c>
      <c r="B4" s="12" t="s">
        <v>37</v>
      </c>
      <c r="C4" s="7" t="s">
        <v>30</v>
      </c>
      <c r="D4" s="6"/>
    </row>
    <row r="5" spans="1:4" ht="12" x14ac:dyDescent="0.2">
      <c r="A5" s="12" t="s">
        <v>7</v>
      </c>
      <c r="B5" s="5"/>
      <c r="D5" s="6"/>
    </row>
    <row r="6" spans="1:4" ht="12" x14ac:dyDescent="0.2">
      <c r="A6" s="12" t="s">
        <v>8</v>
      </c>
      <c r="B6" s="5"/>
      <c r="D6" s="6"/>
    </row>
    <row r="7" spans="1:4" ht="12" x14ac:dyDescent="0.2">
      <c r="A7" s="12" t="s">
        <v>9</v>
      </c>
      <c r="B7" s="5"/>
      <c r="D7" s="6"/>
    </row>
    <row r="8" spans="1:4" ht="12" x14ac:dyDescent="0.2">
      <c r="A8" s="12" t="s">
        <v>10</v>
      </c>
      <c r="B8" s="5"/>
      <c r="D8" s="6"/>
    </row>
    <row r="9" spans="1:4" ht="12" customHeight="1" x14ac:dyDescent="0.2">
      <c r="A9" s="12" t="s">
        <v>11</v>
      </c>
      <c r="B9" s="5"/>
      <c r="D9" s="6"/>
    </row>
    <row r="10" spans="1:4" ht="12" x14ac:dyDescent="0.2">
      <c r="A10" s="12" t="s">
        <v>12</v>
      </c>
      <c r="B10" s="5"/>
      <c r="D10" s="6"/>
    </row>
    <row r="11" spans="1:4" ht="12" x14ac:dyDescent="0.2">
      <c r="A11" s="12" t="s">
        <v>13</v>
      </c>
      <c r="B11" s="5"/>
      <c r="D11" s="6"/>
    </row>
    <row r="12" spans="1:4" ht="12" x14ac:dyDescent="0.2">
      <c r="A12" s="12" t="s">
        <v>14</v>
      </c>
      <c r="B12" s="5"/>
      <c r="D12" s="6"/>
    </row>
    <row r="13" spans="1:4" ht="12" x14ac:dyDescent="0.2">
      <c r="A13" s="12" t="s">
        <v>15</v>
      </c>
      <c r="B13" s="5"/>
      <c r="D13" s="6"/>
    </row>
    <row r="14" spans="1:4" ht="12" x14ac:dyDescent="0.2">
      <c r="A14" s="12" t="s">
        <v>16</v>
      </c>
      <c r="B14" s="5"/>
      <c r="D14" s="6"/>
    </row>
    <row r="15" spans="1:4" ht="12" x14ac:dyDescent="0.2">
      <c r="A15" s="12" t="s">
        <v>17</v>
      </c>
      <c r="B15" s="5"/>
      <c r="D15" s="6"/>
    </row>
    <row r="16" spans="1:4" ht="12" x14ac:dyDescent="0.2">
      <c r="A16" s="12" t="s">
        <v>18</v>
      </c>
      <c r="B16" s="5"/>
      <c r="D16" s="6"/>
    </row>
    <row r="17" spans="1:5" ht="12" x14ac:dyDescent="0.2">
      <c r="A17" s="12" t="s">
        <v>19</v>
      </c>
      <c r="B17" s="5"/>
      <c r="D17" s="6"/>
    </row>
    <row r="18" spans="1:5" ht="12" x14ac:dyDescent="0.2">
      <c r="A18" s="12" t="s">
        <v>20</v>
      </c>
      <c r="B18" s="5"/>
      <c r="D18" s="6"/>
    </row>
    <row r="19" spans="1:5" ht="12" x14ac:dyDescent="0.2">
      <c r="A19" s="12" t="s">
        <v>21</v>
      </c>
      <c r="B19" s="5"/>
      <c r="D19" s="6"/>
    </row>
    <row r="20" spans="1:5" ht="12" x14ac:dyDescent="0.2">
      <c r="A20" s="12" t="s">
        <v>22</v>
      </c>
      <c r="B20" s="5"/>
      <c r="D20" s="6"/>
    </row>
    <row r="21" spans="1:5" ht="12" x14ac:dyDescent="0.2">
      <c r="A21" s="12" t="s">
        <v>23</v>
      </c>
      <c r="B21" s="5"/>
      <c r="E21" s="6"/>
    </row>
    <row r="22" spans="1:5" ht="12" x14ac:dyDescent="0.2">
      <c r="A22" s="12" t="s">
        <v>24</v>
      </c>
      <c r="B22" s="5"/>
      <c r="E22" s="6"/>
    </row>
    <row r="23" spans="1:5" ht="12" x14ac:dyDescent="0.2">
      <c r="A23" s="12" t="s">
        <v>25</v>
      </c>
      <c r="B23" s="9"/>
      <c r="E23" s="8"/>
    </row>
    <row r="24" spans="1:5" x14ac:dyDescent="0.2">
      <c r="A24" s="11"/>
      <c r="B24" s="10"/>
      <c r="D24" s="10"/>
      <c r="E24" s="10"/>
    </row>
    <row r="25" spans="1:5" x14ac:dyDescent="0.2">
      <c r="A25" s="7"/>
    </row>
    <row r="26" spans="1:5" x14ac:dyDescent="0.2">
      <c r="A26" s="7"/>
    </row>
    <row r="27" spans="1:5" x14ac:dyDescent="0.2">
      <c r="A27" s="7"/>
    </row>
    <row r="28" spans="1:5" x14ac:dyDescent="0.2">
      <c r="A28" s="7"/>
    </row>
    <row r="29" spans="1:5" x14ac:dyDescent="0.2">
      <c r="A29" s="7"/>
    </row>
    <row r="30" spans="1:5" x14ac:dyDescent="0.2">
      <c r="A30" s="7"/>
    </row>
    <row r="31" spans="1:5" x14ac:dyDescent="0.2">
      <c r="A31" s="7"/>
    </row>
    <row r="32" spans="1:5" x14ac:dyDescent="0.2">
      <c r="A32" s="7"/>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B63975786EB30C4EA7A65B97DC142E51" ma:contentTypeVersion="0" ma:contentTypeDescription="Crear nuevo documento." ma:contentTypeScope="" ma:versionID="43043afa9d20f6bcf2c3be188f69e90b">
  <xsd:schema xmlns:xsd="http://www.w3.org/2001/XMLSchema" xmlns:xs="http://www.w3.org/2001/XMLSchema" xmlns:p="http://schemas.microsoft.com/office/2006/metadata/properties" targetNamespace="http://schemas.microsoft.com/office/2006/metadata/properties" ma:root="true" ma:fieldsID="3f6edc329ff236629c56e3b879b320d0">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1F51EF88-68BC-4A76-B5D9-47B8734FF48E}">
  <ds:schemaRefs>
    <ds:schemaRef ds:uri="http://schemas.microsoft.com/sharepoint/v3/contenttype/forms"/>
  </ds:schemaRefs>
</ds:datastoreItem>
</file>

<file path=customXml/itemProps2.xml><?xml version="1.0" encoding="utf-8"?>
<ds:datastoreItem xmlns:ds="http://schemas.openxmlformats.org/officeDocument/2006/customXml" ds:itemID="{73FE7B4E-3502-42FA-A782-DC6EA4F72B5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BDF2C03A-FAFE-4FBB-9F24-298C907734CA}">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INR</vt:lpstr>
      <vt:lpstr>Instructivo_INR</vt:lpstr>
      <vt:lpstr>Hoja1</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acorona</dc:creator>
  <cp:lastModifiedBy>Eva Patricia Gomez A</cp:lastModifiedBy>
  <cp:lastPrinted>2021-07-16T18:08:23Z</cp:lastPrinted>
  <dcterms:created xsi:type="dcterms:W3CDTF">2014-10-22T05:35:08Z</dcterms:created>
  <dcterms:modified xsi:type="dcterms:W3CDTF">2021-07-16T18:51:24Z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0x010100B63975786EB30C4EA7A65B97DC142E51</vt:lpwstr>
  </property>
</Properties>
</file>