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5F9D883A-7A36-4293-9739-9BEB540BBC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6c" sheetId="3" r:id="rId1"/>
  </sheets>
  <externalReferences>
    <externalReference r:id="rId2"/>
  </externalReferences>
  <definedNames>
    <definedName name="ANIO">'[1]Info General'!$D$20</definedName>
    <definedName name="_xlnm.Print_Area" localSheetId="0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3" l="1"/>
  <c r="H78" i="3" s="1"/>
  <c r="E77" i="3"/>
  <c r="H77" i="3" s="1"/>
  <c r="E76" i="3"/>
  <c r="H76" i="3" s="1"/>
  <c r="E75" i="3"/>
  <c r="H75" i="3" s="1"/>
  <c r="G74" i="3"/>
  <c r="F74" i="3"/>
  <c r="D74" i="3"/>
  <c r="C74" i="3"/>
  <c r="E72" i="3"/>
  <c r="H72" i="3" s="1"/>
  <c r="E71" i="3"/>
  <c r="H71" i="3" s="1"/>
  <c r="E70" i="3"/>
  <c r="H70" i="3" s="1"/>
  <c r="E69" i="3"/>
  <c r="H69" i="3" s="1"/>
  <c r="E68" i="3"/>
  <c r="H68" i="3" s="1"/>
  <c r="E67" i="3"/>
  <c r="H67" i="3" s="1"/>
  <c r="E66" i="3"/>
  <c r="H66" i="3" s="1"/>
  <c r="E65" i="3"/>
  <c r="H65" i="3" s="1"/>
  <c r="E64" i="3"/>
  <c r="H64" i="3" s="1"/>
  <c r="G63" i="3"/>
  <c r="F63" i="3"/>
  <c r="D63" i="3"/>
  <c r="C63" i="3"/>
  <c r="E61" i="3"/>
  <c r="H61" i="3" s="1"/>
  <c r="E60" i="3"/>
  <c r="H60" i="3" s="1"/>
  <c r="E59" i="3"/>
  <c r="H59" i="3" s="1"/>
  <c r="E58" i="3"/>
  <c r="H58" i="3" s="1"/>
  <c r="E57" i="3"/>
  <c r="H57" i="3" s="1"/>
  <c r="E56" i="3"/>
  <c r="E54" i="3" s="1"/>
  <c r="H54" i="3" s="1"/>
  <c r="E55" i="3"/>
  <c r="H55" i="3" s="1"/>
  <c r="G54" i="3"/>
  <c r="F54" i="3"/>
  <c r="D54" i="3"/>
  <c r="C54" i="3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G44" i="3"/>
  <c r="F44" i="3"/>
  <c r="F43" i="3" s="1"/>
  <c r="D44" i="3"/>
  <c r="C44" i="3"/>
  <c r="G43" i="3"/>
  <c r="D43" i="3"/>
  <c r="C43" i="3"/>
  <c r="E41" i="3"/>
  <c r="H41" i="3" s="1"/>
  <c r="E40" i="3"/>
  <c r="H40" i="3" s="1"/>
  <c r="E39" i="3"/>
  <c r="H39" i="3" s="1"/>
  <c r="E38" i="3"/>
  <c r="H38" i="3" s="1"/>
  <c r="G37" i="3"/>
  <c r="F37" i="3"/>
  <c r="E37" i="3"/>
  <c r="H37" i="3" s="1"/>
  <c r="D37" i="3"/>
  <c r="C37" i="3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G26" i="3"/>
  <c r="F26" i="3"/>
  <c r="E26" i="3"/>
  <c r="H26" i="3" s="1"/>
  <c r="D26" i="3"/>
  <c r="C26" i="3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G17" i="3"/>
  <c r="F17" i="3"/>
  <c r="D17" i="3"/>
  <c r="C17" i="3"/>
  <c r="E15" i="3"/>
  <c r="H15" i="3" s="1"/>
  <c r="E14" i="3"/>
  <c r="H14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G7" i="3"/>
  <c r="G6" i="3" s="1"/>
  <c r="G80" i="3" s="1"/>
  <c r="F7" i="3"/>
  <c r="D7" i="3"/>
  <c r="D6" i="3" s="1"/>
  <c r="D80" i="3" s="1"/>
  <c r="C7" i="3"/>
  <c r="C6" i="3" s="1"/>
  <c r="C80" i="3" s="1"/>
  <c r="F6" i="3"/>
  <c r="F80" i="3" s="1"/>
  <c r="H7" i="3" l="1"/>
  <c r="H56" i="3"/>
  <c r="E7" i="3"/>
  <c r="E6" i="3" s="1"/>
  <c r="E63" i="3"/>
  <c r="H63" i="3" s="1"/>
  <c r="E74" i="3"/>
  <c r="H74" i="3" s="1"/>
  <c r="E17" i="3"/>
  <c r="H17" i="3" s="1"/>
  <c r="E44" i="3"/>
  <c r="H44" i="3" l="1"/>
  <c r="E43" i="3"/>
  <c r="H43" i="3" s="1"/>
  <c r="E80" i="3"/>
  <c r="H6" i="3"/>
  <c r="H80" i="3" s="1"/>
</calcChain>
</file>

<file path=xl/sharedStrings.xml><?xml version="1.0" encoding="utf-8"?>
<sst xmlns="http://schemas.openxmlformats.org/spreadsheetml/2006/main" count="133" uniqueCount="101">
  <si>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</si>
  <si>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</si>
  <si>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</si>
  <si>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</si>
  <si>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</si>
  <si>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</si>
  <si>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</si>
  <si>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</si>
  <si>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</si>
  <si>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</si>
  <si>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</si>
  <si>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</si>
  <si>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</si>
  <si>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</si>
  <si>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</si>
  <si>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</si>
  <si>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</si>
  <si>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</si>
  <si>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</si>
  <si>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</si>
  <si>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</si>
  <si>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</si>
  <si>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</si>
  <si>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</si>
  <si>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</si>
  <si>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</si>
  <si>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</si>
  <si>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</si>
  <si>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</si>
  <si>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</si>
  <si>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</si>
  <si>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</si>
  <si>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</si>
  <si>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</si>
  <si>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</si>
  <si>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</si>
  <si>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</si>
  <si>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</si>
  <si>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</si>
  <si>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</si>
  <si>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</si>
  <si>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</si>
  <si>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</si>
  <si>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</si>
  <si>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</si>
  <si>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</si>
  <si>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</si>
  <si>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</si>
  <si>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</si>
  <si>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</si>
  <si>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</si>
  <si>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</si>
  <si>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</si>
  <si>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</si>
  <si>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</si>
  <si>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</si>
  <si>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</si>
  <si>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</si>
  <si>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</si>
  <si>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</si>
  <si>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</si>
  <si>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</si>
  <si>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</si>
  <si>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</si>
  <si>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</si>
  <si>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</si>
  <si>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</si>
  <si>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</si>
  <si>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</si>
  <si>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</si>
  <si>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</si>
  <si>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</si>
  <si>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</si>
  <si>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</si>
  <si>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</si>
  <si>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</si>
  <si>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</si>
  <si>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</si>
  <si>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</si>
  <si>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</si>
  <si>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</si>
  <si>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</si>
  <si>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</si>
  <si>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</si>
  <si>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</si>
  <si>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</si>
  <si>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</si>
  <si>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</si>
  <si>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</si>
  <si>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</si>
  <si>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</si>
  <si>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</si>
  <si>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</si>
  <si>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</si>
  <si>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Secretaría Ejecutiva del Sistema Estatal Anticorrupción de Guanajuato
Estado Analítico del Ejercicio del Presupuesto de Egresos Detallado - LDF
Clasificación Funcional (Finalidad y Función)
al 31 de Diciembre de 2021
PESOS</t>
  </si>
  <si>
    <t>b1) Protección Ambiental</t>
  </si>
  <si>
    <t>b5) Educación</t>
  </si>
  <si>
    <t>c3) Combustibles y Energía</t>
  </si>
  <si>
    <t>d1) Transacciones de la Deuda Publica / Costo Financiero de la Deuda</t>
  </si>
  <si>
    <t>d2) Transferencias, Participaciones y Aportaciones Entre Diferentes Niveles y Ordenes de Gobierno</t>
  </si>
  <si>
    <t>II. Gasto Etiquetado (II=A+B+C+D)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</si>
</sst>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8" fillId="0" borderId="0"/>
    <xf numFmtId="0" fontId="7" fillId="0" borderId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5" fillId="0" borderId="0"/>
    <xf numFmtId="166" fontId="8" fillId="0" borderId="0"/>
    <xf numFmtId="0" fontId="7" fillId="2" borderId="14" applyNumberFormat="0" applyFont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1" fillId="3" borderId="15" applyNumberFormat="0" applyProtection="0">
      <alignment horizontal="left" vertical="center" indent="1"/>
    </xf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16" fillId="4" borderId="0" applyNumberFormat="0" applyBorder="0" applyAlignment="0" applyProtection="0"/>
    <xf numFmtId="0" fontId="29" fillId="35" borderId="24" applyNumberFormat="0" applyAlignment="0" applyProtection="0"/>
    <xf numFmtId="0" fontId="21" fillId="8" borderId="19" applyNumberFormat="0" applyAlignment="0" applyProtection="0"/>
    <xf numFmtId="0" fontId="30" fillId="36" borderId="25" applyNumberFormat="0" applyAlignment="0" applyProtection="0"/>
    <xf numFmtId="0" fontId="23" fillId="9" borderId="22" applyNumberFormat="0" applyAlignment="0" applyProtection="0"/>
    <xf numFmtId="0" fontId="31" fillId="0" borderId="26" applyNumberFormat="0" applyFill="0" applyAlignment="0" applyProtection="0"/>
    <xf numFmtId="0" fontId="22" fillId="0" borderId="21" applyNumberFormat="0" applyFill="0" applyAlignment="0" applyProtection="0"/>
    <xf numFmtId="0" fontId="13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3" fillId="37" borderId="24" applyNumberFormat="0" applyAlignment="0" applyProtection="0"/>
    <xf numFmtId="0" fontId="19" fillId="7" borderId="19" applyNumberFormat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38" borderId="0" applyNumberFormat="0" applyBorder="0" applyAlignment="0" applyProtection="0"/>
    <xf numFmtId="0" fontId="17" fillId="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9" fillId="37" borderId="0" applyNumberFormat="0" applyBorder="0" applyAlignment="0" applyProtection="0"/>
    <xf numFmtId="0" fontId="1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8" fillId="39" borderId="27" applyNumberFormat="0" applyFont="0" applyAlignment="0" applyProtection="0"/>
    <xf numFmtId="0" fontId="8" fillId="39" borderId="27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8" fillId="39" borderId="27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35" borderId="28" applyNumberFormat="0" applyAlignment="0" applyProtection="0"/>
    <xf numFmtId="0" fontId="20" fillId="8" borderId="20" applyNumberFormat="0" applyAlignment="0" applyProtection="0"/>
    <xf numFmtId="4" fontId="10" fillId="40" borderId="15" applyNumberFormat="0" applyProtection="0">
      <alignment vertical="center"/>
    </xf>
    <xf numFmtId="4" fontId="10" fillId="40" borderId="15" applyNumberFormat="0" applyProtection="0">
      <alignment vertical="center"/>
    </xf>
    <xf numFmtId="4" fontId="42" fillId="41" borderId="15" applyNumberFormat="0" applyProtection="0">
      <alignment horizontal="center" vertical="center" wrapText="1"/>
    </xf>
    <xf numFmtId="4" fontId="43" fillId="40" borderId="15" applyNumberFormat="0" applyProtection="0">
      <alignment vertical="center"/>
    </xf>
    <xf numFmtId="4" fontId="43" fillId="40" borderId="15" applyNumberFormat="0" applyProtection="0">
      <alignment vertical="center"/>
    </xf>
    <xf numFmtId="4" fontId="44" fillId="42" borderId="15" applyNumberFormat="0" applyProtection="0">
      <alignment horizontal="center" vertical="center" wrapText="1"/>
    </xf>
    <xf numFmtId="4" fontId="10" fillId="40" borderId="15" applyNumberFormat="0" applyProtection="0">
      <alignment horizontal="left" vertical="center" indent="1"/>
    </xf>
    <xf numFmtId="4" fontId="10" fillId="40" borderId="15" applyNumberFormat="0" applyProtection="0">
      <alignment horizontal="left" vertical="center" indent="1"/>
    </xf>
    <xf numFmtId="4" fontId="45" fillId="41" borderId="15" applyNumberFormat="0" applyProtection="0">
      <alignment horizontal="left" vertical="center" wrapText="1"/>
    </xf>
    <xf numFmtId="0" fontId="10" fillId="40" borderId="15" applyNumberFormat="0" applyProtection="0">
      <alignment horizontal="left" vertical="top" indent="1"/>
    </xf>
    <xf numFmtId="4" fontId="46" fillId="43" borderId="0" applyNumberFormat="0" applyProtection="0">
      <alignment horizontal="left" vertical="center" wrapText="1"/>
    </xf>
    <xf numFmtId="4" fontId="11" fillId="44" borderId="15" applyNumberFormat="0" applyProtection="0">
      <alignment horizontal="right" vertical="center"/>
    </xf>
    <xf numFmtId="4" fontId="11" fillId="44" borderId="15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1" fillId="46" borderId="15" applyNumberFormat="0" applyProtection="0">
      <alignment horizontal="right" vertical="center"/>
    </xf>
    <xf numFmtId="4" fontId="11" fillId="46" borderId="15" applyNumberFormat="0" applyProtection="0">
      <alignment horizontal="right" vertical="center"/>
    </xf>
    <xf numFmtId="4" fontId="47" fillId="47" borderId="15" applyNumberFormat="0" applyProtection="0">
      <alignment horizontal="right" vertical="center"/>
    </xf>
    <xf numFmtId="4" fontId="11" fillId="48" borderId="15" applyNumberFormat="0" applyProtection="0">
      <alignment horizontal="right" vertical="center"/>
    </xf>
    <xf numFmtId="4" fontId="11" fillId="48" borderId="15" applyNumberFormat="0" applyProtection="0">
      <alignment horizontal="right" vertical="center"/>
    </xf>
    <xf numFmtId="4" fontId="47" fillId="49" borderId="15" applyNumberFormat="0" applyProtection="0">
      <alignment horizontal="right" vertical="center"/>
    </xf>
    <xf numFmtId="4" fontId="11" fillId="50" borderId="15" applyNumberFormat="0" applyProtection="0">
      <alignment horizontal="right" vertical="center"/>
    </xf>
    <xf numFmtId="4" fontId="11" fillId="50" borderId="15" applyNumberFormat="0" applyProtection="0">
      <alignment horizontal="right" vertical="center"/>
    </xf>
    <xf numFmtId="4" fontId="47" fillId="51" borderId="15" applyNumberFormat="0" applyProtection="0">
      <alignment horizontal="right" vertical="center"/>
    </xf>
    <xf numFmtId="4" fontId="11" fillId="52" borderId="15" applyNumberFormat="0" applyProtection="0">
      <alignment horizontal="right" vertical="center"/>
    </xf>
    <xf numFmtId="4" fontId="11" fillId="52" borderId="15" applyNumberFormat="0" applyProtection="0">
      <alignment horizontal="right" vertical="center"/>
    </xf>
    <xf numFmtId="4" fontId="47" fillId="53" borderId="15" applyNumberFormat="0" applyProtection="0">
      <alignment horizontal="right" vertical="center"/>
    </xf>
    <xf numFmtId="4" fontId="11" fillId="41" borderId="15" applyNumberFormat="0" applyProtection="0">
      <alignment horizontal="right" vertical="center"/>
    </xf>
    <xf numFmtId="4" fontId="11" fillId="41" borderId="15" applyNumberFormat="0" applyProtection="0">
      <alignment horizontal="right" vertical="center"/>
    </xf>
    <xf numFmtId="4" fontId="47" fillId="54" borderId="15" applyNumberFormat="0" applyProtection="0">
      <alignment horizontal="right" vertical="center"/>
    </xf>
    <xf numFmtId="4" fontId="11" fillId="55" borderId="15" applyNumberFormat="0" applyProtection="0">
      <alignment horizontal="right" vertical="center"/>
    </xf>
    <xf numFmtId="4" fontId="11" fillId="55" borderId="15" applyNumberFormat="0" applyProtection="0">
      <alignment horizontal="right" vertical="center"/>
    </xf>
    <xf numFmtId="4" fontId="47" fillId="56" borderId="15" applyNumberFormat="0" applyProtection="0">
      <alignment horizontal="right" vertical="center"/>
    </xf>
    <xf numFmtId="4" fontId="11" fillId="57" borderId="15" applyNumberFormat="0" applyProtection="0">
      <alignment horizontal="right" vertical="center"/>
    </xf>
    <xf numFmtId="4" fontId="11" fillId="57" borderId="15" applyNumberFormat="0" applyProtection="0">
      <alignment horizontal="right" vertical="center"/>
    </xf>
    <xf numFmtId="4" fontId="47" fillId="58" borderId="15" applyNumberFormat="0" applyProtection="0">
      <alignment horizontal="right" vertical="center"/>
    </xf>
    <xf numFmtId="4" fontId="11" fillId="59" borderId="15" applyNumberFormat="0" applyProtection="0">
      <alignment horizontal="right" vertical="center"/>
    </xf>
    <xf numFmtId="4" fontId="11" fillId="59" borderId="15" applyNumberFormat="0" applyProtection="0">
      <alignment horizontal="right" vertical="center"/>
    </xf>
    <xf numFmtId="4" fontId="47" fillId="60" borderId="15" applyNumberFormat="0" applyProtection="0">
      <alignment horizontal="right" vertical="center"/>
    </xf>
    <xf numFmtId="4" fontId="10" fillId="61" borderId="29" applyNumberFormat="0" applyProtection="0">
      <alignment horizontal="left" vertical="center" indent="1"/>
    </xf>
    <xf numFmtId="4" fontId="10" fillId="61" borderId="29" applyNumberFormat="0" applyProtection="0">
      <alignment horizontal="left" vertical="center" indent="1"/>
    </xf>
    <xf numFmtId="4" fontId="48" fillId="61" borderId="27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1" fillId="3" borderId="15" applyNumberFormat="0" applyProtection="0">
      <alignment horizontal="right" vertical="center"/>
    </xf>
    <xf numFmtId="4" fontId="11" fillId="3" borderId="15" applyNumberFormat="0" applyProtection="0">
      <alignment horizontal="right" vertical="center"/>
    </xf>
    <xf numFmtId="4" fontId="47" fillId="65" borderId="15" applyNumberFormat="0" applyProtection="0">
      <alignment horizontal="right" vertical="center"/>
    </xf>
    <xf numFmtId="4" fontId="11" fillId="62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center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64" borderId="15" applyNumberFormat="0" applyProtection="0">
      <alignment horizontal="left" vertical="top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center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3" borderId="15" applyNumberFormat="0" applyProtection="0">
      <alignment horizontal="left" vertical="top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center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6" borderId="15" applyNumberFormat="0" applyProtection="0">
      <alignment horizontal="left" vertical="top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62" borderId="15" applyNumberFormat="0" applyProtection="0">
      <alignment horizontal="left" vertical="top" indent="1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0" fontId="8" fillId="43" borderId="1" applyNumberFormat="0">
      <protection locked="0"/>
    </xf>
    <xf numFmtId="4" fontId="11" fillId="67" borderId="15" applyNumberFormat="0" applyProtection="0">
      <alignment vertical="center"/>
    </xf>
    <xf numFmtId="4" fontId="11" fillId="67" borderId="15" applyNumberFormat="0" applyProtection="0">
      <alignment vertical="center"/>
    </xf>
    <xf numFmtId="4" fontId="47" fillId="68" borderId="15" applyNumberFormat="0" applyProtection="0">
      <alignment vertical="center"/>
    </xf>
    <xf numFmtId="4" fontId="50" fillId="67" borderId="15" applyNumberFormat="0" applyProtection="0">
      <alignment vertical="center"/>
    </xf>
    <xf numFmtId="4" fontId="50" fillId="67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11" fillId="67" borderId="15" applyNumberFormat="0" applyProtection="0">
      <alignment horizontal="left" vertical="center" indent="1"/>
    </xf>
    <xf numFmtId="4" fontId="11" fillId="67" borderId="15" applyNumberFormat="0" applyProtection="0">
      <alignment horizontal="left" vertical="center" indent="1"/>
    </xf>
    <xf numFmtId="4" fontId="49" fillId="65" borderId="30" applyNumberFormat="0" applyProtection="0">
      <alignment horizontal="left" vertical="center" indent="1"/>
    </xf>
    <xf numFmtId="0" fontId="11" fillId="67" borderId="15" applyNumberFormat="0" applyProtection="0">
      <alignment horizontal="left" vertical="top" indent="1"/>
    </xf>
    <xf numFmtId="4" fontId="11" fillId="62" borderId="15" applyNumberFormat="0" applyProtection="0">
      <alignment horizontal="right" vertical="center"/>
    </xf>
    <xf numFmtId="4" fontId="11" fillId="62" borderId="15" applyNumberFormat="0" applyProtection="0">
      <alignment horizontal="right" vertical="center"/>
    </xf>
    <xf numFmtId="4" fontId="52" fillId="43" borderId="31" applyNumberFormat="0" applyProtection="0">
      <alignment horizontal="center" vertical="center" wrapText="1"/>
    </xf>
    <xf numFmtId="4" fontId="50" fillId="62" borderId="15" applyNumberFormat="0" applyProtection="0">
      <alignment horizontal="right" vertical="center"/>
    </xf>
    <xf numFmtId="4" fontId="50" fillId="62" borderId="15" applyNumberFormat="0" applyProtection="0">
      <alignment horizontal="right" vertical="center"/>
    </xf>
    <xf numFmtId="4" fontId="51" fillId="68" borderId="15" applyNumberFormat="0" applyProtection="0">
      <alignment horizontal="center" vertical="center" wrapText="1"/>
    </xf>
    <xf numFmtId="4" fontId="11" fillId="3" borderId="15" applyNumberFormat="0" applyProtection="0">
      <alignment horizontal="left" vertical="center" indent="1"/>
    </xf>
    <xf numFmtId="4" fontId="11" fillId="3" borderId="15" applyNumberFormat="0" applyProtection="0">
      <alignment horizontal="left" vertical="center" indent="1"/>
    </xf>
    <xf numFmtId="4" fontId="53" fillId="69" borderId="31" applyNumberFormat="0" applyProtection="0">
      <alignment horizontal="left" vertical="center" wrapText="1"/>
    </xf>
    <xf numFmtId="0" fontId="11" fillId="3" borderId="15" applyNumberFormat="0" applyProtection="0">
      <alignment horizontal="left" vertical="top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5" fillId="62" borderId="15" applyNumberFormat="0" applyProtection="0">
      <alignment horizontal="right" vertical="center"/>
    </xf>
    <xf numFmtId="4" fontId="55" fillId="62" borderId="15" applyNumberFormat="0" applyProtection="0">
      <alignment horizontal="right" vertical="center"/>
    </xf>
    <xf numFmtId="4" fontId="56" fillId="68" borderId="15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0" borderId="33" applyNumberFormat="0" applyFill="0" applyAlignment="0" applyProtection="0"/>
    <xf numFmtId="0" fontId="14" fillId="0" borderId="17" applyNumberFormat="0" applyFill="0" applyAlignment="0" applyProtection="0"/>
    <xf numFmtId="0" fontId="32" fillId="0" borderId="34" applyNumberFormat="0" applyFill="0" applyAlignment="0" applyProtection="0"/>
    <xf numFmtId="0" fontId="15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62" fillId="0" borderId="36" applyNumberFormat="0" applyFill="0" applyAlignment="0" applyProtection="0"/>
    <xf numFmtId="0" fontId="34" fillId="0" borderId="35" applyNumberFormat="0" applyFill="0" applyAlignment="0" applyProtection="0"/>
    <xf numFmtId="0" fontId="62" fillId="0" borderId="36" applyNumberFormat="0" applyFill="0" applyAlignment="0" applyProtection="0"/>
    <xf numFmtId="0" fontId="1" fillId="0" borderId="23" applyNumberFormat="0" applyFill="0" applyAlignment="0" applyProtection="0"/>
    <xf numFmtId="0" fontId="34" fillId="0" borderId="35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</cellStyleXfs>
  <cellXfs count="34">
    <xf numFmtId="0" fontId="0" fillId="0" borderId="0" xfId="0"/>
    <xf numFmtId="0" fontId="0" fillId="0" borderId="0" xfId="0"/>
    <xf numFmtId="164" fontId="0" fillId="0" borderId="0" xfId="0" applyNumberFormat="1"/>
    <xf numFmtId="0" fontId="26" fillId="71" borderId="1" xfId="0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26" fillId="71" borderId="1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5" fillId="0" borderId="8" xfId="0" applyFont="1" applyBorder="1"/>
    <xf numFmtId="4" fontId="27" fillId="0" borderId="13" xfId="0" applyNumberFormat="1" applyFont="1" applyBorder="1" applyAlignment="1">
      <alignment vertical="center"/>
    </xf>
    <xf numFmtId="0" fontId="27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2"/>
    </xf>
    <xf numFmtId="0" fontId="26" fillId="71" borderId="1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 indent="2"/>
    </xf>
    <xf numFmtId="0" fontId="27" fillId="0" borderId="10" xfId="0" applyFont="1" applyBorder="1" applyAlignment="1">
      <alignment horizontal="justify" vertical="center"/>
    </xf>
    <xf numFmtId="0" fontId="26" fillId="71" borderId="5" xfId="0" applyFont="1" applyFill="1" applyBorder="1" applyAlignment="1">
      <alignment horizontal="center" vertical="center"/>
    </xf>
    <xf numFmtId="0" fontId="26" fillId="71" borderId="2" xfId="0" applyFont="1" applyFill="1" applyBorder="1" applyAlignment="1">
      <alignment horizontal="center" vertical="center" wrapText="1"/>
    </xf>
    <xf numFmtId="0" fontId="26" fillId="71" borderId="13" xfId="0" applyFont="1" applyFill="1" applyBorder="1" applyAlignment="1">
      <alignment horizontal="center" vertical="center" wrapText="1"/>
    </xf>
    <xf numFmtId="0" fontId="26" fillId="71" borderId="8" xfId="0" applyFont="1" applyFill="1" applyBorder="1" applyAlignment="1">
      <alignment horizontal="center" vertical="center"/>
    </xf>
    <xf numFmtId="0" fontId="26" fillId="71" borderId="10" xfId="0" applyFont="1" applyFill="1" applyBorder="1" applyAlignment="1">
      <alignment horizontal="center" vertical="center"/>
    </xf>
    <xf numFmtId="0" fontId="26" fillId="71" borderId="37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6" fillId="7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6" fillId="71" borderId="4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1"/>
  <sheetViews>
    <sheetView showGridLines="0" tabSelected="1" zoomScale="80" zoomScaleNormal="80" workbookViewId="0">
      <pane ySplit="8" topLeftCell="A9" activePane="bottomLeft" state="frozen"/>
      <selection pane="bottomLeft" activeCell="F10" sqref="F10:G10"/>
    </sheetView>
  </sheetViews>
  <sheetFormatPr baseColWidth="10" defaultRowHeight="15" x14ac:dyDescent="0.25"/>
  <cols>
    <col min="1" max="1" width="5" customWidth="1"/>
    <col min="2" max="2" width="56.42578125" customWidth="1"/>
    <col min="3" max="8" width="15.28515625" customWidth="1"/>
    <col min="16" max="16" width="16.85546875" customWidth="1"/>
  </cols>
  <sheetData>
    <row r="1" spans="1:21" ht="51.75" customHeight="1" x14ac:dyDescent="0.25">
      <c r="A1" s="29" t="s">
        <v>93</v>
      </c>
      <c r="B1" s="30"/>
      <c r="C1" s="30"/>
      <c r="D1" s="30"/>
      <c r="E1" s="30"/>
      <c r="F1" s="30"/>
      <c r="G1" s="30"/>
      <c r="H1" s="30"/>
    </row>
    <row r="2" spans="1:21" ht="58.5" customHeight="1" x14ac:dyDescent="0.25">
      <c r="A2" s="20" t="s">
        <v>94</v>
      </c>
      <c r="B2" s="24"/>
      <c r="C2" s="24"/>
      <c r="D2" s="24"/>
      <c r="E2" s="24"/>
      <c r="F2" s="24"/>
      <c r="G2" s="24"/>
      <c r="H2" s="27"/>
    </row>
    <row r="3" spans="1:21" x14ac:dyDescent="0.25">
      <c r="A3" s="31"/>
      <c r="B3" s="19"/>
      <c r="C3" s="21" t="s">
        <v>1</v>
      </c>
      <c r="D3" s="21"/>
      <c r="E3" s="21"/>
      <c r="F3" s="21"/>
      <c r="G3" s="21"/>
      <c r="H3" s="7"/>
    </row>
    <row r="4" spans="1:21" ht="22.5" x14ac:dyDescent="0.25">
      <c r="A4" s="22" t="s">
        <v>0</v>
      </c>
      <c r="B4" s="23"/>
      <c r="C4" s="3" t="s">
        <v>3</v>
      </c>
      <c r="D4" s="3" t="s">
        <v>4</v>
      </c>
      <c r="E4" s="3" t="s">
        <v>5</v>
      </c>
      <c r="F4" s="3" t="s">
        <v>6</v>
      </c>
      <c r="G4" s="3" t="s">
        <v>8</v>
      </c>
      <c r="H4" s="14" t="s">
        <v>2</v>
      </c>
    </row>
    <row r="5" spans="1:21" x14ac:dyDescent="0.25">
      <c r="A5" s="8"/>
      <c r="B5" s="15"/>
      <c r="C5" s="4"/>
      <c r="D5" s="4"/>
      <c r="E5" s="4"/>
      <c r="F5" s="4"/>
      <c r="G5" s="4"/>
      <c r="H5" s="4"/>
    </row>
    <row r="6" spans="1:21" x14ac:dyDescent="0.25">
      <c r="A6" s="32" t="s">
        <v>9</v>
      </c>
      <c r="B6" s="33"/>
      <c r="C6" s="5">
        <f>C7+C17+C26+C37</f>
        <v>18166409.02</v>
      </c>
      <c r="D6" s="5">
        <f t="shared" ref="D6:H6" si="0">D7+D17+D26+D37</f>
        <v>448238.54</v>
      </c>
      <c r="E6" s="5">
        <f t="shared" si="0"/>
        <v>18614647.559999999</v>
      </c>
      <c r="F6" s="5">
        <f t="shared" si="0"/>
        <v>17417144.16</v>
      </c>
      <c r="G6" s="5">
        <f t="shared" si="0"/>
        <v>17414076.120000001</v>
      </c>
      <c r="H6" s="5">
        <f t="shared" si="0"/>
        <v>1197503.3999999985</v>
      </c>
    </row>
    <row r="7" spans="1:21" x14ac:dyDescent="0.25">
      <c r="A7" s="25" t="s">
        <v>10</v>
      </c>
      <c r="B7" s="26"/>
      <c r="C7" s="5">
        <f>SUM(C8:C15)</f>
        <v>18166409.02</v>
      </c>
      <c r="D7" s="5">
        <f t="shared" ref="D7:H7" si="1">SUM(D8:D15)</f>
        <v>448238.54</v>
      </c>
      <c r="E7" s="5">
        <f t="shared" si="1"/>
        <v>18614647.559999999</v>
      </c>
      <c r="F7" s="5">
        <f t="shared" si="1"/>
        <v>17417144.16</v>
      </c>
      <c r="G7" s="5">
        <f t="shared" si="1"/>
        <v>17414076.120000001</v>
      </c>
      <c r="H7" s="5">
        <f t="shared" si="1"/>
        <v>1197503.3999999985</v>
      </c>
    </row>
    <row r="8" spans="1:21" x14ac:dyDescent="0.25">
      <c r="A8" s="16" t="s">
        <v>37</v>
      </c>
      <c r="B8" s="13" t="s">
        <v>11</v>
      </c>
      <c r="C8" s="6"/>
      <c r="D8" s="6"/>
      <c r="E8" s="6">
        <f>C8+D8</f>
        <v>0</v>
      </c>
      <c r="F8" s="6"/>
      <c r="G8" s="6"/>
      <c r="H8" s="6">
        <f>E8-F8</f>
        <v>0</v>
      </c>
    </row>
    <row r="9" spans="1:21" x14ac:dyDescent="0.25">
      <c r="A9" s="16" t="s">
        <v>38</v>
      </c>
      <c r="B9" s="13" t="s">
        <v>12</v>
      </c>
      <c r="C9" s="6"/>
      <c r="D9" s="6"/>
      <c r="E9" s="6">
        <f t="shared" ref="E9:E15" si="2">C9+D9</f>
        <v>0</v>
      </c>
      <c r="F9" s="6"/>
      <c r="G9" s="6"/>
      <c r="H9" s="6">
        <f t="shared" ref="H9:H72" si="3">E9-F9</f>
        <v>0</v>
      </c>
      <c r="P9" s="2"/>
      <c r="Q9" s="2"/>
      <c r="R9" s="2"/>
      <c r="S9" s="2"/>
      <c r="T9" s="2"/>
      <c r="U9" s="2"/>
    </row>
    <row r="10" spans="1:21" x14ac:dyDescent="0.25">
      <c r="A10" s="16" t="s">
        <v>39</v>
      </c>
      <c r="B10" s="13" t="s">
        <v>13</v>
      </c>
      <c r="C10" s="6">
        <v>18166409.02</v>
      </c>
      <c r="D10" s="6">
        <v>448238.54</v>
      </c>
      <c r="E10" s="6">
        <f t="shared" si="2"/>
        <v>18614647.559999999</v>
      </c>
      <c r="F10" s="6">
        <v>17417144.16</v>
      </c>
      <c r="G10" s="6">
        <v>17414076.120000001</v>
      </c>
      <c r="H10" s="6">
        <f t="shared" si="3"/>
        <v>1197503.3999999985</v>
      </c>
      <c r="P10" s="2"/>
      <c r="Q10" s="2"/>
      <c r="R10" s="2"/>
      <c r="S10" s="2"/>
      <c r="T10" s="2"/>
      <c r="U10" s="2"/>
    </row>
    <row r="11" spans="1:21" x14ac:dyDescent="0.25">
      <c r="A11" s="16" t="s">
        <v>40</v>
      </c>
      <c r="B11" s="13" t="s">
        <v>14</v>
      </c>
      <c r="C11" s="6"/>
      <c r="D11" s="6"/>
      <c r="E11" s="6">
        <f t="shared" si="2"/>
        <v>0</v>
      </c>
      <c r="F11" s="6"/>
      <c r="G11" s="6"/>
      <c r="H11" s="6">
        <f t="shared" si="3"/>
        <v>0</v>
      </c>
      <c r="P11" s="2"/>
      <c r="Q11" s="2"/>
      <c r="R11" s="2"/>
      <c r="S11" s="2"/>
      <c r="T11" s="2"/>
      <c r="U11" s="2"/>
    </row>
    <row r="12" spans="1:21" x14ac:dyDescent="0.25">
      <c r="A12" s="16" t="s">
        <v>41</v>
      </c>
      <c r="B12" s="13" t="s">
        <v>15</v>
      </c>
      <c r="C12" s="6"/>
      <c r="D12" s="6"/>
      <c r="E12" s="6">
        <f t="shared" si="2"/>
        <v>0</v>
      </c>
      <c r="F12" s="6"/>
      <c r="G12" s="6"/>
      <c r="H12" s="6">
        <f t="shared" si="3"/>
        <v>0</v>
      </c>
      <c r="P12" s="2"/>
      <c r="Q12" s="2"/>
      <c r="R12" s="2"/>
      <c r="S12" s="2"/>
      <c r="T12" s="2"/>
      <c r="U12" s="2"/>
    </row>
    <row r="13" spans="1:21" x14ac:dyDescent="0.25">
      <c r="A13" s="16" t="s">
        <v>42</v>
      </c>
      <c r="B13" s="13" t="s">
        <v>16</v>
      </c>
      <c r="C13" s="6"/>
      <c r="D13" s="6"/>
      <c r="E13" s="6">
        <f t="shared" si="2"/>
        <v>0</v>
      </c>
      <c r="F13" s="6"/>
      <c r="G13" s="6"/>
      <c r="H13" s="6">
        <f t="shared" si="3"/>
        <v>0</v>
      </c>
      <c r="P13" s="2"/>
      <c r="Q13" s="2"/>
      <c r="R13" s="2"/>
      <c r="S13" s="2"/>
      <c r="T13" s="2"/>
      <c r="U13" s="2"/>
    </row>
    <row r="14" spans="1:21" x14ac:dyDescent="0.25">
      <c r="A14" s="16" t="s">
        <v>43</v>
      </c>
      <c r="B14" s="13" t="s">
        <v>17</v>
      </c>
      <c r="C14" s="6"/>
      <c r="D14" s="6"/>
      <c r="E14" s="6">
        <f t="shared" si="2"/>
        <v>0</v>
      </c>
      <c r="F14" s="6"/>
      <c r="G14" s="6"/>
      <c r="H14" s="6">
        <f t="shared" si="3"/>
        <v>0</v>
      </c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  <c r="T14" s="2"/>
      <c r="U14" s="2"/>
    </row>
    <row r="15" spans="1:21" x14ac:dyDescent="0.25">
      <c r="A15" s="16" t="s">
        <v>44</v>
      </c>
      <c r="B15" s="13" t="s">
        <v>18</v>
      </c>
      <c r="C15" s="6"/>
      <c r="D15" s="6"/>
      <c r="E15" s="6">
        <f t="shared" si="2"/>
        <v>0</v>
      </c>
      <c r="F15" s="6"/>
      <c r="G15" s="6"/>
      <c r="H15" s="6">
        <f t="shared" si="3"/>
        <v>0</v>
      </c>
      <c r="P15" s="2"/>
      <c r="Q15" s="2"/>
      <c r="R15" s="2"/>
      <c r="S15" s="2"/>
      <c r="T15" s="2"/>
      <c r="U15" s="2"/>
    </row>
    <row r="16" spans="1:21" x14ac:dyDescent="0.25">
      <c r="A16" s="9"/>
      <c r="B16" s="12"/>
      <c r="C16" s="5"/>
      <c r="D16" s="5"/>
      <c r="E16" s="5"/>
      <c r="F16" s="5"/>
      <c r="G16" s="5"/>
      <c r="H16" s="5"/>
      <c r="I16" s="1"/>
      <c r="J16" s="1"/>
      <c r="K16" s="1"/>
      <c r="L16" s="1"/>
      <c r="M16" s="1"/>
      <c r="N16" s="1"/>
      <c r="O16" s="1"/>
      <c r="P16" s="2"/>
      <c r="Q16" s="2"/>
      <c r="R16" s="2"/>
      <c r="S16" s="2"/>
      <c r="T16" s="2"/>
      <c r="U16" s="2"/>
    </row>
    <row r="17" spans="1:21" x14ac:dyDescent="0.25">
      <c r="A17" s="25" t="s">
        <v>19</v>
      </c>
      <c r="B17" s="28"/>
      <c r="C17" s="5">
        <f>SUM(C18:C24)</f>
        <v>0</v>
      </c>
      <c r="D17" s="5">
        <f t="shared" ref="D17:G17" si="4">SUM(D18:D24)</f>
        <v>0</v>
      </c>
      <c r="E17" s="5">
        <f t="shared" si="4"/>
        <v>0</v>
      </c>
      <c r="F17" s="5">
        <f t="shared" si="4"/>
        <v>0</v>
      </c>
      <c r="G17" s="5">
        <f t="shared" si="4"/>
        <v>0</v>
      </c>
      <c r="H17" s="5">
        <f t="shared" si="3"/>
        <v>0</v>
      </c>
      <c r="P17" s="2"/>
      <c r="Q17" s="2"/>
      <c r="R17" s="2"/>
      <c r="S17" s="2"/>
      <c r="T17" s="2"/>
      <c r="U17" s="2"/>
    </row>
    <row r="18" spans="1:21" x14ac:dyDescent="0.25">
      <c r="A18" s="16" t="s">
        <v>45</v>
      </c>
      <c r="B18" s="13" t="s">
        <v>95</v>
      </c>
      <c r="C18" s="6"/>
      <c r="D18" s="6"/>
      <c r="E18" s="6">
        <f>C18+D18</f>
        <v>0</v>
      </c>
      <c r="F18" s="6"/>
      <c r="G18" s="6"/>
      <c r="H18" s="6">
        <f t="shared" si="3"/>
        <v>0</v>
      </c>
      <c r="P18" s="2"/>
      <c r="Q18" s="2"/>
      <c r="R18" s="2"/>
      <c r="S18" s="2"/>
      <c r="T18" s="2"/>
      <c r="U18" s="2"/>
    </row>
    <row r="19" spans="1:21" x14ac:dyDescent="0.25">
      <c r="A19" s="16" t="s">
        <v>46</v>
      </c>
      <c r="B19" s="13" t="s">
        <v>20</v>
      </c>
      <c r="C19" s="6"/>
      <c r="D19" s="6"/>
      <c r="E19" s="6">
        <f t="shared" ref="E19:E24" si="5">C19+D19</f>
        <v>0</v>
      </c>
      <c r="F19" s="6"/>
      <c r="G19" s="6"/>
      <c r="H19" s="6">
        <f t="shared" si="3"/>
        <v>0</v>
      </c>
      <c r="P19" s="2"/>
      <c r="Q19" s="2"/>
      <c r="R19" s="2"/>
      <c r="S19" s="2"/>
      <c r="T19" s="2"/>
      <c r="U19" s="2"/>
    </row>
    <row r="20" spans="1:21" x14ac:dyDescent="0.25">
      <c r="A20" s="16" t="s">
        <v>47</v>
      </c>
      <c r="B20" s="13" t="s">
        <v>21</v>
      </c>
      <c r="C20" s="6"/>
      <c r="D20" s="6"/>
      <c r="E20" s="6">
        <f t="shared" si="5"/>
        <v>0</v>
      </c>
      <c r="F20" s="6"/>
      <c r="G20" s="6"/>
      <c r="H20" s="6">
        <f t="shared" si="3"/>
        <v>0</v>
      </c>
      <c r="P20" s="2"/>
      <c r="Q20" s="2"/>
      <c r="R20" s="2"/>
      <c r="S20" s="2"/>
      <c r="T20" s="2"/>
      <c r="U20" s="2"/>
    </row>
    <row r="21" spans="1:21" x14ac:dyDescent="0.25">
      <c r="A21" s="16" t="s">
        <v>48</v>
      </c>
      <c r="B21" s="13" t="s">
        <v>22</v>
      </c>
      <c r="C21" s="6"/>
      <c r="D21" s="6"/>
      <c r="E21" s="6">
        <f t="shared" si="5"/>
        <v>0</v>
      </c>
      <c r="F21" s="6"/>
      <c r="G21" s="6"/>
      <c r="H21" s="6">
        <f t="shared" si="3"/>
        <v>0</v>
      </c>
      <c r="P21" s="2"/>
      <c r="Q21" s="2"/>
      <c r="R21" s="2"/>
      <c r="S21" s="2"/>
      <c r="T21" s="2"/>
      <c r="U21" s="2"/>
    </row>
    <row r="22" spans="1:21" x14ac:dyDescent="0.25">
      <c r="A22" s="16" t="s">
        <v>49</v>
      </c>
      <c r="B22" s="13" t="s">
        <v>96</v>
      </c>
      <c r="C22" s="6"/>
      <c r="D22" s="6"/>
      <c r="E22" s="6">
        <f t="shared" si="5"/>
        <v>0</v>
      </c>
      <c r="F22" s="6"/>
      <c r="G22" s="6"/>
      <c r="H22" s="6">
        <f t="shared" si="3"/>
        <v>0</v>
      </c>
      <c r="P22" s="2"/>
      <c r="Q22" s="2"/>
      <c r="R22" s="2"/>
      <c r="S22" s="2"/>
      <c r="T22" s="2"/>
      <c r="U22" s="2"/>
    </row>
    <row r="23" spans="1:21" x14ac:dyDescent="0.25">
      <c r="A23" s="16" t="s">
        <v>50</v>
      </c>
      <c r="B23" s="13" t="s">
        <v>23</v>
      </c>
      <c r="C23" s="6"/>
      <c r="D23" s="6"/>
      <c r="E23" s="6">
        <f t="shared" si="5"/>
        <v>0</v>
      </c>
      <c r="F23" s="6"/>
      <c r="G23" s="6"/>
      <c r="H23" s="6">
        <f t="shared" si="3"/>
        <v>0</v>
      </c>
      <c r="P23" s="2"/>
      <c r="Q23" s="2"/>
      <c r="R23" s="2"/>
      <c r="S23" s="2"/>
      <c r="T23" s="2"/>
      <c r="U23" s="2"/>
    </row>
    <row r="24" spans="1:21" x14ac:dyDescent="0.25">
      <c r="A24" s="16" t="s">
        <v>51</v>
      </c>
      <c r="B24" s="13" t="s">
        <v>24</v>
      </c>
      <c r="C24" s="6"/>
      <c r="D24" s="6"/>
      <c r="E24" s="6">
        <f t="shared" si="5"/>
        <v>0</v>
      </c>
      <c r="F24" s="6"/>
      <c r="G24" s="6"/>
      <c r="H24" s="6">
        <f t="shared" si="3"/>
        <v>0</v>
      </c>
      <c r="P24" s="2"/>
      <c r="Q24" s="2"/>
      <c r="R24" s="2"/>
      <c r="S24" s="2"/>
      <c r="T24" s="2"/>
      <c r="U24" s="2"/>
    </row>
    <row r="25" spans="1:21" x14ac:dyDescent="0.25">
      <c r="A25" s="9"/>
      <c r="B25" s="12"/>
      <c r="C25" s="5"/>
      <c r="D25" s="5"/>
      <c r="E25" s="5"/>
      <c r="F25" s="5"/>
      <c r="G25" s="5"/>
      <c r="H25" s="5"/>
      <c r="P25" s="2"/>
      <c r="Q25" s="2"/>
      <c r="R25" s="2"/>
      <c r="S25" s="2"/>
      <c r="T25" s="2"/>
      <c r="U25" s="2"/>
    </row>
    <row r="26" spans="1:21" x14ac:dyDescent="0.25">
      <c r="A26" s="25" t="s">
        <v>25</v>
      </c>
      <c r="B26" s="28"/>
      <c r="C26" s="5">
        <f>SUM(C27:C35)</f>
        <v>0</v>
      </c>
      <c r="D26" s="5">
        <f t="shared" ref="D26:G26" si="6">SUM(D27:D35)</f>
        <v>0</v>
      </c>
      <c r="E26" s="5">
        <f t="shared" si="6"/>
        <v>0</v>
      </c>
      <c r="F26" s="5">
        <f t="shared" si="6"/>
        <v>0</v>
      </c>
      <c r="G26" s="5">
        <f t="shared" si="6"/>
        <v>0</v>
      </c>
      <c r="H26" s="5">
        <f t="shared" si="3"/>
        <v>0</v>
      </c>
      <c r="P26" s="2"/>
      <c r="Q26" s="2"/>
      <c r="R26" s="2"/>
      <c r="S26" s="2"/>
      <c r="T26" s="2"/>
      <c r="U26" s="2"/>
    </row>
    <row r="27" spans="1:21" x14ac:dyDescent="0.25">
      <c r="A27" s="16" t="s">
        <v>52</v>
      </c>
      <c r="B27" s="13" t="s">
        <v>26</v>
      </c>
      <c r="C27" s="6"/>
      <c r="D27" s="6"/>
      <c r="E27" s="6">
        <f>C27+D27</f>
        <v>0</v>
      </c>
      <c r="F27" s="6"/>
      <c r="G27" s="6"/>
      <c r="H27" s="6">
        <f t="shared" si="3"/>
        <v>0</v>
      </c>
      <c r="P27" s="2"/>
      <c r="Q27" s="2"/>
      <c r="R27" s="2"/>
      <c r="S27" s="2"/>
      <c r="T27" s="2"/>
      <c r="U27" s="2"/>
    </row>
    <row r="28" spans="1:21" x14ac:dyDescent="0.25">
      <c r="A28" s="16" t="s">
        <v>53</v>
      </c>
      <c r="B28" s="13" t="s">
        <v>27</v>
      </c>
      <c r="C28" s="6"/>
      <c r="D28" s="6"/>
      <c r="E28" s="6">
        <f t="shared" ref="E28:E35" si="7">C28+D28</f>
        <v>0</v>
      </c>
      <c r="F28" s="6"/>
      <c r="G28" s="6"/>
      <c r="H28" s="6">
        <f t="shared" si="3"/>
        <v>0</v>
      </c>
      <c r="P28" s="2"/>
      <c r="Q28" s="2"/>
      <c r="R28" s="2"/>
      <c r="S28" s="2"/>
      <c r="T28" s="2"/>
      <c r="U28" s="2"/>
    </row>
    <row r="29" spans="1:21" x14ac:dyDescent="0.25">
      <c r="A29" s="16" t="s">
        <v>54</v>
      </c>
      <c r="B29" s="13" t="s">
        <v>97</v>
      </c>
      <c r="C29" s="6"/>
      <c r="D29" s="6"/>
      <c r="E29" s="6">
        <f t="shared" si="7"/>
        <v>0</v>
      </c>
      <c r="F29" s="6"/>
      <c r="G29" s="6"/>
      <c r="H29" s="6">
        <f t="shared" si="3"/>
        <v>0</v>
      </c>
      <c r="P29" s="2"/>
      <c r="Q29" s="2"/>
      <c r="R29" s="2"/>
      <c r="S29" s="2"/>
      <c r="T29" s="2"/>
      <c r="U29" s="2"/>
    </row>
    <row r="30" spans="1:21" x14ac:dyDescent="0.25">
      <c r="A30" s="16" t="s">
        <v>55</v>
      </c>
      <c r="B30" s="13" t="s">
        <v>28</v>
      </c>
      <c r="C30" s="6"/>
      <c r="D30" s="6"/>
      <c r="E30" s="6">
        <f t="shared" si="7"/>
        <v>0</v>
      </c>
      <c r="F30" s="6"/>
      <c r="G30" s="6"/>
      <c r="H30" s="6">
        <f t="shared" si="3"/>
        <v>0</v>
      </c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</row>
    <row r="31" spans="1:21" x14ac:dyDescent="0.25">
      <c r="A31" s="16" t="s">
        <v>56</v>
      </c>
      <c r="B31" s="13" t="s">
        <v>29</v>
      </c>
      <c r="C31" s="6"/>
      <c r="D31" s="6"/>
      <c r="E31" s="6">
        <f t="shared" si="7"/>
        <v>0</v>
      </c>
      <c r="F31" s="6"/>
      <c r="G31" s="6"/>
      <c r="H31" s="6">
        <f t="shared" si="3"/>
        <v>0</v>
      </c>
      <c r="P31" s="2"/>
      <c r="Q31" s="2"/>
      <c r="R31" s="2"/>
      <c r="S31" s="2"/>
      <c r="T31" s="2"/>
      <c r="U31" s="2"/>
    </row>
    <row r="32" spans="1:21" x14ac:dyDescent="0.25">
      <c r="A32" s="16" t="s">
        <v>57</v>
      </c>
      <c r="B32" s="13" t="s">
        <v>30</v>
      </c>
      <c r="C32" s="6"/>
      <c r="D32" s="6"/>
      <c r="E32" s="6">
        <f t="shared" si="7"/>
        <v>0</v>
      </c>
      <c r="F32" s="6"/>
      <c r="G32" s="6"/>
      <c r="H32" s="6">
        <f t="shared" si="3"/>
        <v>0</v>
      </c>
      <c r="P32" s="2"/>
      <c r="Q32" s="2"/>
      <c r="R32" s="2"/>
      <c r="S32" s="2"/>
      <c r="T32" s="2"/>
      <c r="U32" s="2"/>
    </row>
    <row r="33" spans="1:21" x14ac:dyDescent="0.25">
      <c r="A33" s="16" t="s">
        <v>58</v>
      </c>
      <c r="B33" s="13" t="s">
        <v>31</v>
      </c>
      <c r="C33" s="6"/>
      <c r="D33" s="6"/>
      <c r="E33" s="6">
        <f t="shared" si="7"/>
        <v>0</v>
      </c>
      <c r="F33" s="6"/>
      <c r="G33" s="6"/>
      <c r="H33" s="6">
        <f t="shared" si="3"/>
        <v>0</v>
      </c>
      <c r="P33" s="2"/>
      <c r="Q33" s="2"/>
      <c r="R33" s="2"/>
      <c r="S33" s="2"/>
      <c r="T33" s="2"/>
      <c r="U33" s="2"/>
    </row>
    <row r="34" spans="1:21" x14ac:dyDescent="0.25">
      <c r="A34" s="16" t="s">
        <v>59</v>
      </c>
      <c r="B34" s="13" t="s">
        <v>32</v>
      </c>
      <c r="C34" s="6"/>
      <c r="D34" s="6"/>
      <c r="E34" s="6">
        <f t="shared" si="7"/>
        <v>0</v>
      </c>
      <c r="F34" s="6"/>
      <c r="G34" s="6"/>
      <c r="H34" s="6">
        <f t="shared" si="3"/>
        <v>0</v>
      </c>
      <c r="P34" s="2"/>
      <c r="Q34" s="2"/>
      <c r="R34" s="2"/>
      <c r="S34" s="2"/>
      <c r="T34" s="2"/>
      <c r="U34" s="2"/>
    </row>
    <row r="35" spans="1:21" x14ac:dyDescent="0.25">
      <c r="A35" s="16" t="s">
        <v>60</v>
      </c>
      <c r="B35" s="13" t="s">
        <v>33</v>
      </c>
      <c r="C35" s="6"/>
      <c r="D35" s="6"/>
      <c r="E35" s="6">
        <f t="shared" si="7"/>
        <v>0</v>
      </c>
      <c r="F35" s="6"/>
      <c r="G35" s="6"/>
      <c r="H35" s="6">
        <f t="shared" si="3"/>
        <v>0</v>
      </c>
      <c r="P35" s="2"/>
      <c r="Q35" s="2"/>
      <c r="R35" s="2"/>
      <c r="S35" s="2"/>
      <c r="T35" s="2"/>
      <c r="U35" s="2"/>
    </row>
    <row r="36" spans="1:21" x14ac:dyDescent="0.25">
      <c r="A36" s="9"/>
      <c r="B36" s="12"/>
      <c r="C36" s="5"/>
      <c r="D36" s="5"/>
      <c r="E36" s="5"/>
      <c r="F36" s="5"/>
      <c r="G36" s="5"/>
      <c r="H36" s="5"/>
      <c r="P36" s="2"/>
      <c r="Q36" s="2"/>
      <c r="R36" s="2"/>
      <c r="S36" s="2"/>
      <c r="T36" s="2"/>
      <c r="U36" s="2"/>
    </row>
    <row r="37" spans="1:21" x14ac:dyDescent="0.25">
      <c r="A37" s="25" t="s">
        <v>36</v>
      </c>
      <c r="B37" s="28"/>
      <c r="C37" s="5">
        <f>SUM(C38:C41)</f>
        <v>0</v>
      </c>
      <c r="D37" s="5">
        <f t="shared" ref="D37:G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3"/>
        <v>0</v>
      </c>
      <c r="P37" s="2"/>
      <c r="Q37" s="2"/>
      <c r="R37" s="2"/>
      <c r="S37" s="2"/>
      <c r="T37" s="2"/>
      <c r="U37" s="2"/>
    </row>
    <row r="38" spans="1:21" x14ac:dyDescent="0.25">
      <c r="A38" s="16" t="s">
        <v>61</v>
      </c>
      <c r="B38" s="13" t="s">
        <v>98</v>
      </c>
      <c r="C38" s="6"/>
      <c r="D38" s="6"/>
      <c r="E38" s="6">
        <f>C38+D38</f>
        <v>0</v>
      </c>
      <c r="F38" s="6"/>
      <c r="G38" s="6"/>
      <c r="H38" s="6">
        <f t="shared" si="3"/>
        <v>0</v>
      </c>
      <c r="P38" s="2"/>
      <c r="Q38" s="2"/>
      <c r="R38" s="2"/>
      <c r="S38" s="2"/>
      <c r="T38" s="2"/>
      <c r="U38" s="2"/>
    </row>
    <row r="39" spans="1:21" ht="22.5" x14ac:dyDescent="0.25">
      <c r="A39" s="16" t="s">
        <v>62</v>
      </c>
      <c r="B39" s="17" t="s">
        <v>99</v>
      </c>
      <c r="C39" s="6"/>
      <c r="D39" s="6"/>
      <c r="E39" s="6">
        <f t="shared" ref="E39:E41" si="9">C39+D39</f>
        <v>0</v>
      </c>
      <c r="F39" s="6"/>
      <c r="G39" s="6"/>
      <c r="H39" s="6">
        <f t="shared" si="3"/>
        <v>0</v>
      </c>
      <c r="P39" s="2"/>
      <c r="Q39" s="2"/>
      <c r="R39" s="2"/>
      <c r="S39" s="2"/>
      <c r="T39" s="2"/>
      <c r="U39" s="2"/>
    </row>
    <row r="40" spans="1:21" x14ac:dyDescent="0.25">
      <c r="A40" s="16" t="s">
        <v>63</v>
      </c>
      <c r="B40" s="13" t="s">
        <v>34</v>
      </c>
      <c r="C40" s="6"/>
      <c r="D40" s="6"/>
      <c r="E40" s="6">
        <f t="shared" si="9"/>
        <v>0</v>
      </c>
      <c r="F40" s="6"/>
      <c r="G40" s="6"/>
      <c r="H40" s="6">
        <f t="shared" si="3"/>
        <v>0</v>
      </c>
      <c r="P40" s="2"/>
      <c r="Q40" s="2"/>
      <c r="R40" s="2"/>
      <c r="S40" s="2"/>
      <c r="T40" s="2"/>
      <c r="U40" s="2"/>
    </row>
    <row r="41" spans="1:21" x14ac:dyDescent="0.25">
      <c r="A41" s="16" t="s">
        <v>64</v>
      </c>
      <c r="B41" s="13" t="s">
        <v>35</v>
      </c>
      <c r="C41" s="6"/>
      <c r="D41" s="6"/>
      <c r="E41" s="6">
        <f t="shared" si="9"/>
        <v>0</v>
      </c>
      <c r="F41" s="6"/>
      <c r="G41" s="6"/>
      <c r="H41" s="6">
        <f t="shared" si="3"/>
        <v>0</v>
      </c>
      <c r="P41" s="2"/>
      <c r="Q41" s="2"/>
      <c r="R41" s="2"/>
      <c r="S41" s="2"/>
      <c r="T41" s="2"/>
      <c r="U41" s="2"/>
    </row>
    <row r="42" spans="1:21" x14ac:dyDescent="0.25">
      <c r="A42" s="9"/>
      <c r="B42" s="12"/>
      <c r="C42" s="5"/>
      <c r="D42" s="5"/>
      <c r="E42" s="5"/>
      <c r="F42" s="5"/>
      <c r="G42" s="5"/>
      <c r="H42" s="5"/>
      <c r="P42" s="2"/>
      <c r="Q42" s="2"/>
      <c r="R42" s="2"/>
      <c r="S42" s="2"/>
      <c r="T42" s="2"/>
      <c r="U42" s="2"/>
    </row>
    <row r="43" spans="1:21" x14ac:dyDescent="0.25">
      <c r="A43" s="25" t="s">
        <v>100</v>
      </c>
      <c r="B43" s="28"/>
      <c r="C43" s="5">
        <f>C44+C54+C63+C74</f>
        <v>0</v>
      </c>
      <c r="D43" s="5">
        <f t="shared" ref="D43:G43" si="10">D44+D54+D63+D74</f>
        <v>0</v>
      </c>
      <c r="E43" s="5">
        <f t="shared" si="10"/>
        <v>0</v>
      </c>
      <c r="F43" s="5">
        <f t="shared" si="10"/>
        <v>0</v>
      </c>
      <c r="G43" s="5">
        <f t="shared" si="10"/>
        <v>0</v>
      </c>
      <c r="H43" s="5">
        <f t="shared" si="3"/>
        <v>0</v>
      </c>
      <c r="P43" s="2"/>
      <c r="Q43" s="2"/>
      <c r="R43" s="2"/>
      <c r="S43" s="2"/>
      <c r="T43" s="2"/>
      <c r="U43" s="2"/>
    </row>
    <row r="44" spans="1:21" x14ac:dyDescent="0.25">
      <c r="A44" s="25" t="s">
        <v>10</v>
      </c>
      <c r="B44" s="28"/>
      <c r="C44" s="5">
        <f>SUM(C45:C52)</f>
        <v>0</v>
      </c>
      <c r="D44" s="5">
        <f t="shared" ref="D44:G44" si="11">SUM(D45:D52)</f>
        <v>0</v>
      </c>
      <c r="E44" s="5">
        <f t="shared" si="11"/>
        <v>0</v>
      </c>
      <c r="F44" s="5">
        <f t="shared" si="11"/>
        <v>0</v>
      </c>
      <c r="G44" s="5">
        <f t="shared" si="11"/>
        <v>0</v>
      </c>
      <c r="H44" s="5">
        <f t="shared" si="3"/>
        <v>0</v>
      </c>
      <c r="P44" s="2"/>
      <c r="Q44" s="2"/>
      <c r="R44" s="2"/>
      <c r="S44" s="2"/>
      <c r="T44" s="2"/>
      <c r="U44" s="2"/>
    </row>
    <row r="45" spans="1:21" x14ac:dyDescent="0.25">
      <c r="A45" s="16" t="s">
        <v>65</v>
      </c>
      <c r="B45" s="13" t="s">
        <v>11</v>
      </c>
      <c r="C45" s="6"/>
      <c r="D45" s="6"/>
      <c r="E45" s="6">
        <f>C45+D45</f>
        <v>0</v>
      </c>
      <c r="F45" s="6"/>
      <c r="G45" s="6"/>
      <c r="H45" s="6">
        <f t="shared" si="3"/>
        <v>0</v>
      </c>
      <c r="P45" s="2"/>
      <c r="Q45" s="2"/>
      <c r="R45" s="2"/>
      <c r="S45" s="2"/>
      <c r="T45" s="2"/>
      <c r="U45" s="2"/>
    </row>
    <row r="46" spans="1:21" x14ac:dyDescent="0.25">
      <c r="A46" s="16" t="s">
        <v>66</v>
      </c>
      <c r="B46" s="13" t="s">
        <v>12</v>
      </c>
      <c r="C46" s="6"/>
      <c r="D46" s="6"/>
      <c r="E46" s="6">
        <f t="shared" ref="E46:E52" si="12">C46+D46</f>
        <v>0</v>
      </c>
      <c r="F46" s="6"/>
      <c r="G46" s="6"/>
      <c r="H46" s="6">
        <f t="shared" si="3"/>
        <v>0</v>
      </c>
      <c r="P46" s="2"/>
      <c r="Q46" s="2"/>
      <c r="R46" s="2"/>
      <c r="S46" s="2"/>
      <c r="T46" s="2"/>
      <c r="U46" s="2"/>
    </row>
    <row r="47" spans="1:21" x14ac:dyDescent="0.25">
      <c r="A47" s="16" t="s">
        <v>67</v>
      </c>
      <c r="B47" s="13" t="s">
        <v>13</v>
      </c>
      <c r="C47" s="6"/>
      <c r="D47" s="6"/>
      <c r="E47" s="6">
        <f t="shared" si="12"/>
        <v>0</v>
      </c>
      <c r="F47" s="6"/>
      <c r="G47" s="6"/>
      <c r="H47" s="6">
        <f t="shared" si="3"/>
        <v>0</v>
      </c>
      <c r="P47" s="2"/>
      <c r="Q47" s="2"/>
      <c r="R47" s="2"/>
      <c r="S47" s="2"/>
      <c r="T47" s="2"/>
      <c r="U47" s="2"/>
    </row>
    <row r="48" spans="1:21" x14ac:dyDescent="0.25">
      <c r="A48" s="16" t="s">
        <v>68</v>
      </c>
      <c r="B48" s="13" t="s">
        <v>14</v>
      </c>
      <c r="C48" s="6"/>
      <c r="D48" s="6"/>
      <c r="E48" s="6">
        <f t="shared" si="12"/>
        <v>0</v>
      </c>
      <c r="F48" s="6"/>
      <c r="G48" s="6"/>
      <c r="H48" s="6">
        <f t="shared" si="3"/>
        <v>0</v>
      </c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</row>
    <row r="49" spans="1:21" x14ac:dyDescent="0.25">
      <c r="A49" s="16" t="s">
        <v>69</v>
      </c>
      <c r="B49" s="13" t="s">
        <v>15</v>
      </c>
      <c r="C49" s="6"/>
      <c r="D49" s="6"/>
      <c r="E49" s="6">
        <f t="shared" si="12"/>
        <v>0</v>
      </c>
      <c r="F49" s="6"/>
      <c r="G49" s="6"/>
      <c r="H49" s="6">
        <f t="shared" si="3"/>
        <v>0</v>
      </c>
      <c r="P49" s="2"/>
      <c r="Q49" s="2"/>
      <c r="R49" s="2"/>
      <c r="S49" s="2"/>
      <c r="T49" s="2"/>
      <c r="U49" s="2"/>
    </row>
    <row r="50" spans="1:21" x14ac:dyDescent="0.25">
      <c r="A50" s="16" t="s">
        <v>70</v>
      </c>
      <c r="B50" s="13" t="s">
        <v>16</v>
      </c>
      <c r="C50" s="6"/>
      <c r="D50" s="6"/>
      <c r="E50" s="6">
        <f t="shared" si="12"/>
        <v>0</v>
      </c>
      <c r="F50" s="6"/>
      <c r="G50" s="6"/>
      <c r="H50" s="6">
        <f t="shared" si="3"/>
        <v>0</v>
      </c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</row>
    <row r="51" spans="1:21" x14ac:dyDescent="0.25">
      <c r="A51" s="16" t="s">
        <v>71</v>
      </c>
      <c r="B51" s="13" t="s">
        <v>17</v>
      </c>
      <c r="C51" s="6"/>
      <c r="D51" s="6"/>
      <c r="E51" s="6">
        <f t="shared" si="12"/>
        <v>0</v>
      </c>
      <c r="F51" s="6"/>
      <c r="G51" s="6"/>
      <c r="H51" s="6">
        <f t="shared" si="3"/>
        <v>0</v>
      </c>
      <c r="P51" s="2"/>
      <c r="Q51" s="2"/>
      <c r="R51" s="2"/>
      <c r="S51" s="2"/>
      <c r="T51" s="2"/>
      <c r="U51" s="2"/>
    </row>
    <row r="52" spans="1:21" x14ac:dyDescent="0.25">
      <c r="A52" s="16" t="s">
        <v>72</v>
      </c>
      <c r="B52" s="13" t="s">
        <v>18</v>
      </c>
      <c r="C52" s="6"/>
      <c r="D52" s="6"/>
      <c r="E52" s="6">
        <f t="shared" si="12"/>
        <v>0</v>
      </c>
      <c r="F52" s="6"/>
      <c r="G52" s="6"/>
      <c r="H52" s="6">
        <f t="shared" si="3"/>
        <v>0</v>
      </c>
      <c r="P52" s="2"/>
      <c r="Q52" s="2"/>
      <c r="R52" s="2"/>
      <c r="S52" s="2"/>
      <c r="T52" s="2"/>
      <c r="U52" s="2"/>
    </row>
    <row r="53" spans="1:21" x14ac:dyDescent="0.25">
      <c r="A53" s="9"/>
      <c r="B53" s="12"/>
      <c r="C53" s="5"/>
      <c r="D53" s="5"/>
      <c r="E53" s="5"/>
      <c r="F53" s="5"/>
      <c r="G53" s="5"/>
      <c r="H53" s="5"/>
      <c r="P53" s="2"/>
      <c r="Q53" s="2"/>
      <c r="R53" s="2"/>
      <c r="S53" s="2"/>
      <c r="T53" s="2"/>
      <c r="U53" s="2"/>
    </row>
    <row r="54" spans="1:21" x14ac:dyDescent="0.25">
      <c r="A54" s="25" t="s">
        <v>19</v>
      </c>
      <c r="B54" s="28"/>
      <c r="C54" s="5">
        <f>SUM(C55:C61)</f>
        <v>0</v>
      </c>
      <c r="D54" s="5">
        <f t="shared" ref="D54:G54" si="13">SUM(D55:D61)</f>
        <v>0</v>
      </c>
      <c r="E54" s="5">
        <f t="shared" si="13"/>
        <v>0</v>
      </c>
      <c r="F54" s="5">
        <f t="shared" si="13"/>
        <v>0</v>
      </c>
      <c r="G54" s="5">
        <f t="shared" si="13"/>
        <v>0</v>
      </c>
      <c r="H54" s="5">
        <f t="shared" si="3"/>
        <v>0</v>
      </c>
      <c r="P54" s="2"/>
      <c r="Q54" s="2"/>
      <c r="R54" s="2"/>
      <c r="S54" s="2"/>
      <c r="T54" s="2"/>
      <c r="U54" s="2"/>
    </row>
    <row r="55" spans="1:21" x14ac:dyDescent="0.25">
      <c r="A55" s="16" t="s">
        <v>73</v>
      </c>
      <c r="B55" s="13" t="s">
        <v>95</v>
      </c>
      <c r="C55" s="6"/>
      <c r="D55" s="6"/>
      <c r="E55" s="6">
        <f>C55+D55</f>
        <v>0</v>
      </c>
      <c r="F55" s="6"/>
      <c r="G55" s="6"/>
      <c r="H55" s="6">
        <f t="shared" si="3"/>
        <v>0</v>
      </c>
      <c r="P55" s="2"/>
      <c r="Q55" s="2"/>
      <c r="R55" s="2"/>
      <c r="S55" s="2"/>
      <c r="T55" s="2"/>
      <c r="U55" s="2"/>
    </row>
    <row r="56" spans="1:21" x14ac:dyDescent="0.25">
      <c r="A56" s="16" t="s">
        <v>74</v>
      </c>
      <c r="B56" s="13" t="s">
        <v>20</v>
      </c>
      <c r="C56" s="6"/>
      <c r="D56" s="6"/>
      <c r="E56" s="6">
        <f t="shared" ref="E56:E61" si="14">C56+D56</f>
        <v>0</v>
      </c>
      <c r="F56" s="6"/>
      <c r="G56" s="6"/>
      <c r="H56" s="6">
        <f t="shared" si="3"/>
        <v>0</v>
      </c>
      <c r="P56" s="2"/>
      <c r="Q56" s="2"/>
      <c r="R56" s="2"/>
      <c r="S56" s="2"/>
      <c r="T56" s="2"/>
      <c r="U56" s="2"/>
    </row>
    <row r="57" spans="1:21" x14ac:dyDescent="0.25">
      <c r="A57" s="16" t="s">
        <v>75</v>
      </c>
      <c r="B57" s="13" t="s">
        <v>21</v>
      </c>
      <c r="C57" s="6"/>
      <c r="D57" s="6"/>
      <c r="E57" s="6">
        <f t="shared" si="14"/>
        <v>0</v>
      </c>
      <c r="F57" s="6"/>
      <c r="G57" s="6"/>
      <c r="H57" s="6">
        <f t="shared" si="3"/>
        <v>0</v>
      </c>
      <c r="P57" s="2"/>
      <c r="Q57" s="2"/>
      <c r="R57" s="2"/>
      <c r="S57" s="2"/>
      <c r="T57" s="2"/>
      <c r="U57" s="2"/>
    </row>
    <row r="58" spans="1:21" x14ac:dyDescent="0.25">
      <c r="A58" s="16" t="s">
        <v>76</v>
      </c>
      <c r="B58" s="13" t="s">
        <v>22</v>
      </c>
      <c r="C58" s="6"/>
      <c r="D58" s="6"/>
      <c r="E58" s="6">
        <f t="shared" si="14"/>
        <v>0</v>
      </c>
      <c r="F58" s="6"/>
      <c r="G58" s="6"/>
      <c r="H58" s="6">
        <f t="shared" si="3"/>
        <v>0</v>
      </c>
      <c r="P58" s="2"/>
      <c r="Q58" s="2"/>
      <c r="R58" s="2"/>
      <c r="S58" s="2"/>
      <c r="T58" s="2"/>
      <c r="U58" s="2"/>
    </row>
    <row r="59" spans="1:21" x14ac:dyDescent="0.25">
      <c r="A59" s="16" t="s">
        <v>77</v>
      </c>
      <c r="B59" s="13" t="s">
        <v>96</v>
      </c>
      <c r="C59" s="6"/>
      <c r="D59" s="6"/>
      <c r="E59" s="6">
        <f t="shared" si="14"/>
        <v>0</v>
      </c>
      <c r="F59" s="6"/>
      <c r="G59" s="6"/>
      <c r="H59" s="6">
        <f t="shared" si="3"/>
        <v>0</v>
      </c>
      <c r="P59" s="2"/>
      <c r="Q59" s="2"/>
      <c r="R59" s="2"/>
      <c r="S59" s="2"/>
      <c r="T59" s="2"/>
      <c r="U59" s="2"/>
    </row>
    <row r="60" spans="1:21" x14ac:dyDescent="0.25">
      <c r="A60" s="16" t="s">
        <v>78</v>
      </c>
      <c r="B60" s="13" t="s">
        <v>23</v>
      </c>
      <c r="C60" s="6"/>
      <c r="D60" s="6"/>
      <c r="E60" s="6">
        <f t="shared" si="14"/>
        <v>0</v>
      </c>
      <c r="F60" s="6"/>
      <c r="G60" s="6"/>
      <c r="H60" s="6">
        <f t="shared" si="3"/>
        <v>0</v>
      </c>
      <c r="P60" s="2"/>
      <c r="Q60" s="2"/>
      <c r="R60" s="2"/>
      <c r="S60" s="2"/>
      <c r="T60" s="2"/>
      <c r="U60" s="2"/>
    </row>
    <row r="61" spans="1:21" x14ac:dyDescent="0.25">
      <c r="A61" s="16" t="s">
        <v>79</v>
      </c>
      <c r="B61" s="13" t="s">
        <v>24</v>
      </c>
      <c r="C61" s="6"/>
      <c r="D61" s="6"/>
      <c r="E61" s="6">
        <f t="shared" si="14"/>
        <v>0</v>
      </c>
      <c r="F61" s="6"/>
      <c r="G61" s="6"/>
      <c r="H61" s="6">
        <f t="shared" si="3"/>
        <v>0</v>
      </c>
      <c r="P61" s="2"/>
      <c r="Q61" s="2"/>
      <c r="R61" s="2"/>
      <c r="S61" s="2"/>
      <c r="T61" s="2"/>
      <c r="U61" s="2"/>
    </row>
    <row r="62" spans="1:21" x14ac:dyDescent="0.25">
      <c r="A62" s="9"/>
      <c r="B62" s="12"/>
      <c r="C62" s="5"/>
      <c r="D62" s="5"/>
      <c r="E62" s="5"/>
      <c r="F62" s="5"/>
      <c r="G62" s="5"/>
      <c r="H62" s="5"/>
      <c r="P62" s="2"/>
      <c r="Q62" s="2"/>
      <c r="R62" s="2"/>
      <c r="S62" s="2"/>
      <c r="T62" s="2"/>
      <c r="U62" s="2"/>
    </row>
    <row r="63" spans="1:21" x14ac:dyDescent="0.25">
      <c r="A63" s="25" t="s">
        <v>25</v>
      </c>
      <c r="B63" s="28"/>
      <c r="C63" s="5">
        <f>SUM(C64:C72)</f>
        <v>0</v>
      </c>
      <c r="D63" s="5">
        <f t="shared" ref="D63:G63" si="15">SUM(D64:D72)</f>
        <v>0</v>
      </c>
      <c r="E63" s="5">
        <f t="shared" si="15"/>
        <v>0</v>
      </c>
      <c r="F63" s="5">
        <f t="shared" si="15"/>
        <v>0</v>
      </c>
      <c r="G63" s="5">
        <f t="shared" si="15"/>
        <v>0</v>
      </c>
      <c r="H63" s="5">
        <f t="shared" si="3"/>
        <v>0</v>
      </c>
      <c r="P63" s="2"/>
      <c r="Q63" s="2"/>
      <c r="R63" s="2"/>
      <c r="S63" s="2"/>
      <c r="T63" s="2"/>
      <c r="U63" s="2"/>
    </row>
    <row r="64" spans="1:21" x14ac:dyDescent="0.25">
      <c r="A64" s="16" t="s">
        <v>80</v>
      </c>
      <c r="B64" s="13" t="s">
        <v>26</v>
      </c>
      <c r="C64" s="6"/>
      <c r="D64" s="6"/>
      <c r="E64" s="6">
        <f>C64+D64</f>
        <v>0</v>
      </c>
      <c r="F64" s="6"/>
      <c r="G64" s="6"/>
      <c r="H64" s="6">
        <f t="shared" si="3"/>
        <v>0</v>
      </c>
      <c r="P64" s="2"/>
      <c r="Q64" s="2"/>
      <c r="R64" s="2"/>
      <c r="S64" s="2"/>
      <c r="T64" s="2"/>
      <c r="U64" s="2"/>
    </row>
    <row r="65" spans="1:22" x14ac:dyDescent="0.25">
      <c r="A65" s="16" t="s">
        <v>81</v>
      </c>
      <c r="B65" s="13" t="s">
        <v>27</v>
      </c>
      <c r="C65" s="6"/>
      <c r="D65" s="6"/>
      <c r="E65" s="6">
        <f t="shared" ref="E65:E72" si="16">C65+D65</f>
        <v>0</v>
      </c>
      <c r="F65" s="6"/>
      <c r="G65" s="6"/>
      <c r="H65" s="6">
        <f t="shared" si="3"/>
        <v>0</v>
      </c>
      <c r="P65" s="2"/>
      <c r="Q65" s="2"/>
      <c r="R65" s="2"/>
      <c r="S65" s="2"/>
      <c r="T65" s="2"/>
      <c r="U65" s="2"/>
    </row>
    <row r="66" spans="1:22" x14ac:dyDescent="0.25">
      <c r="A66" s="16" t="s">
        <v>82</v>
      </c>
      <c r="B66" s="13" t="s">
        <v>97</v>
      </c>
      <c r="C66" s="6"/>
      <c r="D66" s="6"/>
      <c r="E66" s="6">
        <f t="shared" si="16"/>
        <v>0</v>
      </c>
      <c r="F66" s="6"/>
      <c r="G66" s="6"/>
      <c r="H66" s="6">
        <f t="shared" si="3"/>
        <v>0</v>
      </c>
      <c r="P66" s="2"/>
      <c r="Q66" s="2"/>
      <c r="R66" s="2"/>
      <c r="S66" s="2"/>
      <c r="T66" s="2"/>
      <c r="U66" s="2"/>
    </row>
    <row r="67" spans="1:22" x14ac:dyDescent="0.25">
      <c r="A67" s="16" t="s">
        <v>83</v>
      </c>
      <c r="B67" s="13" t="s">
        <v>28</v>
      </c>
      <c r="C67" s="6"/>
      <c r="D67" s="6"/>
      <c r="E67" s="6">
        <f t="shared" si="16"/>
        <v>0</v>
      </c>
      <c r="F67" s="6"/>
      <c r="G67" s="6"/>
      <c r="H67" s="6">
        <f t="shared" si="3"/>
        <v>0</v>
      </c>
      <c r="P67" s="2"/>
      <c r="Q67" s="2"/>
      <c r="R67" s="2"/>
      <c r="S67" s="2"/>
      <c r="T67" s="2"/>
      <c r="U67" s="2"/>
    </row>
    <row r="68" spans="1:22" x14ac:dyDescent="0.25">
      <c r="A68" s="16" t="s">
        <v>84</v>
      </c>
      <c r="B68" s="13" t="s">
        <v>29</v>
      </c>
      <c r="C68" s="6"/>
      <c r="D68" s="6"/>
      <c r="E68" s="6">
        <f t="shared" si="16"/>
        <v>0</v>
      </c>
      <c r="F68" s="6"/>
      <c r="G68" s="6"/>
      <c r="H68" s="6">
        <f t="shared" si="3"/>
        <v>0</v>
      </c>
      <c r="P68" s="2"/>
      <c r="Q68" s="2"/>
      <c r="R68" s="2"/>
      <c r="S68" s="2"/>
      <c r="T68" s="2"/>
      <c r="U68" s="2"/>
    </row>
    <row r="69" spans="1:22" x14ac:dyDescent="0.25">
      <c r="A69" s="16" t="s">
        <v>85</v>
      </c>
      <c r="B69" s="13" t="s">
        <v>30</v>
      </c>
      <c r="C69" s="6"/>
      <c r="D69" s="6"/>
      <c r="E69" s="6">
        <f t="shared" si="16"/>
        <v>0</v>
      </c>
      <c r="F69" s="6"/>
      <c r="G69" s="6"/>
      <c r="H69" s="6">
        <f t="shared" si="3"/>
        <v>0</v>
      </c>
      <c r="P69" s="2"/>
      <c r="Q69" s="2"/>
      <c r="R69" s="2"/>
      <c r="S69" s="2"/>
      <c r="T69" s="2"/>
      <c r="U69" s="2"/>
    </row>
    <row r="70" spans="1:22" x14ac:dyDescent="0.25">
      <c r="A70" s="16" t="s">
        <v>86</v>
      </c>
      <c r="B70" s="13" t="s">
        <v>31</v>
      </c>
      <c r="C70" s="6"/>
      <c r="D70" s="6"/>
      <c r="E70" s="6">
        <f t="shared" si="16"/>
        <v>0</v>
      </c>
      <c r="F70" s="6"/>
      <c r="G70" s="6"/>
      <c r="H70" s="6">
        <f t="shared" si="3"/>
        <v>0</v>
      </c>
      <c r="P70" s="2"/>
      <c r="Q70" s="2"/>
      <c r="R70" s="2"/>
      <c r="S70" s="2"/>
      <c r="T70" s="2"/>
      <c r="U70" s="2"/>
    </row>
    <row r="71" spans="1:22" x14ac:dyDescent="0.25">
      <c r="A71" s="16" t="s">
        <v>87</v>
      </c>
      <c r="B71" s="13" t="s">
        <v>32</v>
      </c>
      <c r="C71" s="6"/>
      <c r="D71" s="6"/>
      <c r="E71" s="6">
        <f t="shared" si="16"/>
        <v>0</v>
      </c>
      <c r="F71" s="6"/>
      <c r="G71" s="6"/>
      <c r="H71" s="6">
        <f t="shared" si="3"/>
        <v>0</v>
      </c>
      <c r="P71" s="2"/>
      <c r="Q71" s="2"/>
      <c r="R71" s="2"/>
      <c r="S71" s="2"/>
      <c r="T71" s="2"/>
      <c r="U71" s="2"/>
    </row>
    <row r="72" spans="1:22" x14ac:dyDescent="0.25">
      <c r="A72" s="16" t="s">
        <v>88</v>
      </c>
      <c r="B72" s="13" t="s">
        <v>33</v>
      </c>
      <c r="C72" s="6"/>
      <c r="D72" s="6"/>
      <c r="E72" s="6">
        <f t="shared" si="16"/>
        <v>0</v>
      </c>
      <c r="F72" s="6"/>
      <c r="G72" s="6"/>
      <c r="H72" s="6">
        <f t="shared" si="3"/>
        <v>0</v>
      </c>
      <c r="P72" s="2"/>
      <c r="Q72" s="2"/>
      <c r="R72" s="2"/>
      <c r="S72" s="2"/>
      <c r="T72" s="2"/>
      <c r="U72" s="2"/>
    </row>
    <row r="73" spans="1:22" x14ac:dyDescent="0.25">
      <c r="A73" s="9"/>
      <c r="B73" s="12"/>
      <c r="C73" s="5"/>
      <c r="D73" s="5"/>
      <c r="E73" s="5"/>
      <c r="F73" s="5"/>
      <c r="G73" s="5"/>
      <c r="H73" s="5"/>
      <c r="P73" s="2"/>
      <c r="Q73" s="2"/>
      <c r="R73" s="2"/>
      <c r="S73" s="2"/>
      <c r="T73" s="2"/>
      <c r="U73" s="2"/>
    </row>
    <row r="74" spans="1:22" x14ac:dyDescent="0.25">
      <c r="A74" s="25" t="s">
        <v>36</v>
      </c>
      <c r="B74" s="28"/>
      <c r="C74" s="5">
        <f>SUM(C75:C78)</f>
        <v>0</v>
      </c>
      <c r="D74" s="5">
        <f t="shared" ref="D74:G74" si="17">SUM(D75:D78)</f>
        <v>0</v>
      </c>
      <c r="E74" s="5">
        <f t="shared" si="17"/>
        <v>0</v>
      </c>
      <c r="F74" s="5">
        <f t="shared" si="17"/>
        <v>0</v>
      </c>
      <c r="G74" s="5">
        <f t="shared" si="17"/>
        <v>0</v>
      </c>
      <c r="H74" s="5">
        <f t="shared" ref="H74:H78" si="18">E74-F74</f>
        <v>0</v>
      </c>
      <c r="P74" s="2"/>
      <c r="Q74" s="2"/>
      <c r="R74" s="2"/>
      <c r="S74" s="2"/>
      <c r="T74" s="2"/>
      <c r="U74" s="2"/>
    </row>
    <row r="75" spans="1:22" x14ac:dyDescent="0.25">
      <c r="A75" s="16" t="s">
        <v>89</v>
      </c>
      <c r="B75" s="13" t="s">
        <v>98</v>
      </c>
      <c r="C75" s="6"/>
      <c r="D75" s="6"/>
      <c r="E75" s="6">
        <f>C75+D75</f>
        <v>0</v>
      </c>
      <c r="F75" s="6"/>
      <c r="G75" s="6"/>
      <c r="H75" s="6">
        <f t="shared" si="18"/>
        <v>0</v>
      </c>
      <c r="P75" s="2"/>
      <c r="Q75" s="2"/>
      <c r="R75" s="2"/>
      <c r="S75" s="2"/>
      <c r="T75" s="2"/>
      <c r="U75" s="2"/>
    </row>
    <row r="76" spans="1:22" ht="22.5" x14ac:dyDescent="0.25">
      <c r="A76" s="16" t="s">
        <v>90</v>
      </c>
      <c r="B76" s="17" t="s">
        <v>99</v>
      </c>
      <c r="C76" s="6"/>
      <c r="D76" s="6"/>
      <c r="E76" s="6">
        <f t="shared" ref="E76:E78" si="19">C76+D76</f>
        <v>0</v>
      </c>
      <c r="F76" s="6"/>
      <c r="G76" s="6"/>
      <c r="H76" s="6">
        <f t="shared" si="18"/>
        <v>0</v>
      </c>
      <c r="P76" s="2"/>
      <c r="Q76" s="2"/>
      <c r="R76" s="2"/>
      <c r="S76" s="2"/>
      <c r="T76" s="2"/>
      <c r="U76" s="2"/>
    </row>
    <row r="77" spans="1:22" x14ac:dyDescent="0.25">
      <c r="A77" s="16" t="s">
        <v>91</v>
      </c>
      <c r="B77" s="13" t="s">
        <v>34</v>
      </c>
      <c r="C77" s="6"/>
      <c r="D77" s="6"/>
      <c r="E77" s="6">
        <f t="shared" si="19"/>
        <v>0</v>
      </c>
      <c r="F77" s="6"/>
      <c r="G77" s="6"/>
      <c r="H77" s="6">
        <f t="shared" si="18"/>
        <v>0</v>
      </c>
      <c r="P77" s="2"/>
      <c r="Q77" s="2"/>
      <c r="R77" s="2"/>
      <c r="S77" s="2"/>
      <c r="T77" s="2"/>
      <c r="U77" s="2"/>
      <c r="V77" s="1"/>
    </row>
    <row r="78" spans="1:22" x14ac:dyDescent="0.25">
      <c r="A78" s="16" t="s">
        <v>92</v>
      </c>
      <c r="B78" s="13" t="s">
        <v>35</v>
      </c>
      <c r="C78" s="6"/>
      <c r="D78" s="6"/>
      <c r="E78" s="6">
        <f t="shared" si="19"/>
        <v>0</v>
      </c>
      <c r="F78" s="6"/>
      <c r="G78" s="6"/>
      <c r="H78" s="6">
        <f t="shared" si="18"/>
        <v>0</v>
      </c>
      <c r="P78" s="2"/>
      <c r="Q78" s="2"/>
      <c r="R78" s="2"/>
      <c r="S78" s="2"/>
      <c r="T78" s="2"/>
      <c r="U78" s="2"/>
      <c r="V78" s="1"/>
    </row>
    <row r="79" spans="1:22" x14ac:dyDescent="0.25">
      <c r="A79" s="9"/>
      <c r="B79" s="12"/>
      <c r="C79" s="5"/>
      <c r="D79" s="5"/>
      <c r="E79" s="5"/>
      <c r="F79" s="5"/>
      <c r="G79" s="5"/>
      <c r="H79" s="5"/>
    </row>
    <row r="80" spans="1:22" x14ac:dyDescent="0.25">
      <c r="A80" s="25" t="s">
        <v>7</v>
      </c>
      <c r="B80" s="28"/>
      <c r="C80" s="5">
        <f>C6+C43</f>
        <v>18166409.02</v>
      </c>
      <c r="D80" s="5">
        <f t="shared" ref="D80:H80" si="20">D6+D43</f>
        <v>448238.54</v>
      </c>
      <c r="E80" s="5">
        <f t="shared" si="20"/>
        <v>18614647.559999999</v>
      </c>
      <c r="F80" s="5">
        <f t="shared" si="20"/>
        <v>17417144.16</v>
      </c>
      <c r="G80" s="5">
        <f t="shared" si="20"/>
        <v>17414076.120000001</v>
      </c>
      <c r="H80" s="5">
        <f t="shared" si="20"/>
        <v>1197503.3999999985</v>
      </c>
    </row>
    <row r="81" spans="1:8" x14ac:dyDescent="0.25">
      <c r="A81" s="10"/>
      <c r="B81" s="18"/>
      <c r="C81" s="11"/>
      <c r="D81" s="11"/>
      <c r="E81" s="11"/>
      <c r="F81" s="11"/>
      <c r="G81" s="11"/>
      <c r="H81" s="11"/>
    </row>
  </sheetData>
  <mergeCells count="16">
    <mergeCell ref="A54:B54"/>
    <mergeCell ref="A63:B63"/>
    <mergeCell ref="A74:B74"/>
    <mergeCell ref="A80:B80"/>
    <mergeCell ref="A1:H1"/>
    <mergeCell ref="A17:B17"/>
    <mergeCell ref="A26:B26"/>
    <mergeCell ref="A37:B37"/>
    <mergeCell ref="A43:B43"/>
    <mergeCell ref="A44:B44"/>
    <mergeCell ref="A2:H2"/>
    <mergeCell ref="A3:B3"/>
    <mergeCell ref="C3:G3"/>
    <mergeCell ref="A4:B4"/>
    <mergeCell ref="A6:B6"/>
    <mergeCell ref="A7:B7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2022-01-25T17:50:57Z</dcterms:modified>
</cp:coreProperties>
</file>