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ASEG 2DO TRIMESTRE\MODIFICADOS\"/>
    </mc:Choice>
  </mc:AlternateContent>
  <xr:revisionPtr revIDLastSave="0" documentId="13_ncr:1_{82538DA0-7B67-4BBC-8323-B57D9E22415D}" xr6:coauthVersionLast="47" xr6:coauthVersionMax="47" xr10:uidLastSave="{00000000-0000-0000-0000-000000000000}"/>
  <bookViews>
    <workbookView xWindow="2025" yWindow="4950" windowWidth="18465" windowHeight="597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 s="1"/>
  <c r="C41" i="2"/>
  <c r="B41" i="2"/>
  <c r="C36" i="2"/>
  <c r="B36" i="2"/>
  <c r="C16" i="2"/>
  <c r="B16" i="2"/>
  <c r="C4" i="2"/>
  <c r="B4" i="2"/>
  <c r="B45" i="2" l="1"/>
  <c r="C33" i="2"/>
  <c r="C45" i="2"/>
  <c r="B33" i="2"/>
  <c r="B59" i="2"/>
  <c r="C59" i="2"/>
  <c r="C61" i="2"/>
  <c r="B61" i="2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<sst xmlns="http://schemas.openxmlformats.org/spreadsheetml/2006/main" count="58" uniqueCount="50">
  <si>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</si>
  <si>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</si>
  <si>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</si>
  <si>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</si>
  <si>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</si>
  <si>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</si>
  <si>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</si>
  <si>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</si>
  <si>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</si>
  <si>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</si>
  <si>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</si>
  <si>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</si>
  <si>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</si>
  <si>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</si>
  <si>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</si>
  <si>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</si>
  <si>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</si>
  <si>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</si>
  <si>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</si>
  <si>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</si>
  <si>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</si>
  <si>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</si>
  <si>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</si>
  <si>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</si>
  <si>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</si>
  <si>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</si>
  <si>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</si>
  <si>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</si>
  <si>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</si>
  <si>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</si>
  <si>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</si>
  <si>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</si>
  <si>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</si>
  <si>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</si>
  <si>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</si>
  <si>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</si>
  <si>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</si>
  <si>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</si>
  <si>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</si>
  <si>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</si>
  <si>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</si>
  <si>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</si>
  <si>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</si>
  <si>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</si>
  <si>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</si>
  <si>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</si>
  <si>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</si>
  <si>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</si>
  <si>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</si>
  <si>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Secretaría Ejecutiva del Sistema Estatal Anticorrupción de Guanajuato
Estado de Flujos de Efectivo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</si>
</sst>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41" zoomScaleNormal="100" workbookViewId="0">
      <selection activeCell="E62" sqref="E6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13">
        <f>SUM(B5:B14)</f>
        <v>9735916.9499999993</v>
      </c>
      <c r="C4" s="13">
        <f>SUM(C5:C14)</f>
        <v>18626947.959999997</v>
      </c>
    </row>
    <row r="5" spans="1:3" ht="11.25" customHeight="1" x14ac:dyDescent="0.2">
      <c r="A5" s="7" t="s">
        <v>2</v>
      </c>
      <c r="B5" s="14">
        <v>0</v>
      </c>
      <c r="C5" s="14">
        <v>0</v>
      </c>
    </row>
    <row r="6" spans="1:3" ht="11.25" customHeight="1" x14ac:dyDescent="0.2">
      <c r="A6" s="7" t="s">
        <v>3</v>
      </c>
      <c r="B6" s="14">
        <v>0</v>
      </c>
      <c r="C6" s="14">
        <v>0</v>
      </c>
    </row>
    <row r="7" spans="1:3" ht="11.25" customHeight="1" x14ac:dyDescent="0.2">
      <c r="A7" s="7" t="s">
        <v>33</v>
      </c>
      <c r="B7" s="14">
        <v>0</v>
      </c>
      <c r="C7" s="14">
        <v>0</v>
      </c>
    </row>
    <row r="8" spans="1:3" ht="11.25" customHeight="1" x14ac:dyDescent="0.2">
      <c r="A8" s="7" t="s">
        <v>4</v>
      </c>
      <c r="B8" s="14">
        <v>0</v>
      </c>
      <c r="C8" s="14">
        <v>0</v>
      </c>
    </row>
    <row r="9" spans="1:3" ht="11.25" customHeight="1" x14ac:dyDescent="0.2">
      <c r="A9" s="7" t="s">
        <v>34</v>
      </c>
      <c r="B9" s="14">
        <v>0</v>
      </c>
      <c r="C9" s="14">
        <v>0</v>
      </c>
    </row>
    <row r="10" spans="1:3" ht="11.25" customHeight="1" x14ac:dyDescent="0.2">
      <c r="A10" s="7" t="s">
        <v>35</v>
      </c>
      <c r="B10" s="14">
        <v>0</v>
      </c>
      <c r="C10" s="14">
        <v>0</v>
      </c>
    </row>
    <row r="11" spans="1:3" ht="11.25" customHeight="1" x14ac:dyDescent="0.2">
      <c r="A11" s="7" t="s">
        <v>36</v>
      </c>
      <c r="B11" s="14">
        <v>62.52</v>
      </c>
      <c r="C11" s="14">
        <v>30.31</v>
      </c>
    </row>
    <row r="12" spans="1:3" ht="22.5" x14ac:dyDescent="0.2">
      <c r="A12" s="7" t="s">
        <v>39</v>
      </c>
      <c r="B12" s="14">
        <v>0</v>
      </c>
      <c r="C12" s="14">
        <v>0</v>
      </c>
    </row>
    <row r="13" spans="1:3" ht="11.25" customHeight="1" x14ac:dyDescent="0.2">
      <c r="A13" s="7" t="s">
        <v>40</v>
      </c>
      <c r="B13" s="14">
        <v>9735854.4299999997</v>
      </c>
      <c r="C13" s="14">
        <v>18626917.649999999</v>
      </c>
    </row>
    <row r="14" spans="1:3" ht="11.25" customHeight="1" x14ac:dyDescent="0.2">
      <c r="A14" s="7" t="s">
        <v>5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9478390.370000001</v>
      </c>
      <c r="C16" s="13">
        <f>SUM(C17:C32)</f>
        <v>18350799.079999998</v>
      </c>
    </row>
    <row r="17" spans="1:3" ht="11.25" customHeight="1" x14ac:dyDescent="0.2">
      <c r="A17" s="7" t="s">
        <v>7</v>
      </c>
      <c r="B17" s="14">
        <v>4479200.18</v>
      </c>
      <c r="C17" s="14">
        <v>9175486.5899999999</v>
      </c>
    </row>
    <row r="18" spans="1:3" ht="11.25" customHeight="1" x14ac:dyDescent="0.2">
      <c r="A18" s="7" t="s">
        <v>8</v>
      </c>
      <c r="B18" s="14">
        <v>88715.41</v>
      </c>
      <c r="C18" s="14">
        <v>171524.56</v>
      </c>
    </row>
    <row r="19" spans="1:3" ht="11.25" customHeight="1" x14ac:dyDescent="0.2">
      <c r="A19" s="7" t="s">
        <v>9</v>
      </c>
      <c r="B19" s="14">
        <v>4910474.78</v>
      </c>
      <c r="C19" s="14">
        <v>9003787.9299999997</v>
      </c>
    </row>
    <row r="20" spans="1:3" ht="11.25" customHeight="1" x14ac:dyDescent="0.2">
      <c r="A20" s="7" t="s">
        <v>10</v>
      </c>
      <c r="B20" s="14">
        <v>0</v>
      </c>
      <c r="C20" s="14">
        <v>0</v>
      </c>
    </row>
    <row r="21" spans="1:3" ht="11.25" customHeight="1" x14ac:dyDescent="0.2">
      <c r="A21" s="7" t="s">
        <v>46</v>
      </c>
      <c r="B21" s="14">
        <v>0</v>
      </c>
      <c r="C21" s="14">
        <v>0</v>
      </c>
    </row>
    <row r="22" spans="1:3" ht="11.25" customHeight="1" x14ac:dyDescent="0.2">
      <c r="A22" s="7" t="s">
        <v>41</v>
      </c>
      <c r="B22" s="14">
        <v>0</v>
      </c>
      <c r="C22" s="14">
        <v>0</v>
      </c>
    </row>
    <row r="23" spans="1:3" ht="11.25" customHeight="1" x14ac:dyDescent="0.2">
      <c r="A23" s="7" t="s">
        <v>11</v>
      </c>
      <c r="B23" s="14">
        <v>0</v>
      </c>
      <c r="C23" s="14">
        <v>0</v>
      </c>
    </row>
    <row r="24" spans="1:3" ht="11.25" customHeight="1" x14ac:dyDescent="0.2">
      <c r="A24" s="7" t="s">
        <v>12</v>
      </c>
      <c r="B24" s="14">
        <v>0</v>
      </c>
      <c r="C24" s="14">
        <v>0</v>
      </c>
    </row>
    <row r="25" spans="1:3" ht="11.25" customHeight="1" x14ac:dyDescent="0.2">
      <c r="A25" s="7" t="s">
        <v>13</v>
      </c>
      <c r="B25" s="14">
        <v>0</v>
      </c>
      <c r="C25" s="14">
        <v>0</v>
      </c>
    </row>
    <row r="26" spans="1:3" ht="11.25" customHeight="1" x14ac:dyDescent="0.2">
      <c r="A26" s="7" t="s">
        <v>14</v>
      </c>
      <c r="B26" s="14">
        <v>0</v>
      </c>
      <c r="C26" s="14">
        <v>0</v>
      </c>
    </row>
    <row r="27" spans="1:3" ht="11.25" customHeight="1" x14ac:dyDescent="0.2">
      <c r="A27" s="7" t="s">
        <v>15</v>
      </c>
      <c r="B27" s="14">
        <v>0</v>
      </c>
      <c r="C27" s="14">
        <v>0</v>
      </c>
    </row>
    <row r="28" spans="1:3" ht="11.25" customHeight="1" x14ac:dyDescent="0.2">
      <c r="A28" s="7" t="s">
        <v>16</v>
      </c>
      <c r="B28" s="14">
        <v>0</v>
      </c>
      <c r="C28" s="14">
        <v>0</v>
      </c>
    </row>
    <row r="29" spans="1:3" ht="11.25" customHeight="1" x14ac:dyDescent="0.2">
      <c r="A29" s="7" t="s">
        <v>42</v>
      </c>
      <c r="B29" s="14">
        <v>0</v>
      </c>
      <c r="C29" s="14">
        <v>0</v>
      </c>
    </row>
    <row r="30" spans="1:3" ht="11.25" customHeight="1" x14ac:dyDescent="0.2">
      <c r="A30" s="7" t="s">
        <v>17</v>
      </c>
      <c r="B30" s="14">
        <v>0</v>
      </c>
      <c r="C30" s="14">
        <v>0</v>
      </c>
    </row>
    <row r="31" spans="1:3" ht="11.25" customHeight="1" x14ac:dyDescent="0.2">
      <c r="A31" s="7" t="s">
        <v>18</v>
      </c>
      <c r="B31" s="14">
        <v>0</v>
      </c>
      <c r="C31" s="14">
        <v>0</v>
      </c>
    </row>
    <row r="32" spans="1:3" ht="11.25" customHeight="1" x14ac:dyDescent="0.2">
      <c r="A32" s="7" t="s">
        <v>19</v>
      </c>
      <c r="B32" s="14">
        <v>0</v>
      </c>
      <c r="C32" s="14">
        <v>0</v>
      </c>
    </row>
    <row r="33" spans="1:3" ht="11.25" customHeight="1" x14ac:dyDescent="0.2">
      <c r="A33" s="4" t="s">
        <v>43</v>
      </c>
      <c r="B33" s="13">
        <f>B4-B16</f>
        <v>257526.57999999821</v>
      </c>
      <c r="C33" s="13">
        <f>C4-C16</f>
        <v>276148.87999999896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58153.52</v>
      </c>
      <c r="C41" s="13">
        <f>SUM(C42:C44)</f>
        <v>0</v>
      </c>
    </row>
    <row r="42" spans="1:3" ht="11.25" customHeight="1" x14ac:dyDescent="0.2">
      <c r="A42" s="7" t="s">
        <v>20</v>
      </c>
      <c r="B42" s="14">
        <v>0</v>
      </c>
      <c r="C42" s="14">
        <v>0</v>
      </c>
    </row>
    <row r="43" spans="1:3" ht="11.25" customHeight="1" x14ac:dyDescent="0.2">
      <c r="A43" s="7" t="s">
        <v>21</v>
      </c>
      <c r="B43" s="14">
        <v>58153.52</v>
      </c>
      <c r="C43" s="14">
        <v>0</v>
      </c>
    </row>
    <row r="44" spans="1:3" ht="11.25" customHeight="1" x14ac:dyDescent="0.2">
      <c r="A44" s="7" t="s">
        <v>23</v>
      </c>
      <c r="B44" s="14">
        <v>0</v>
      </c>
      <c r="C44" s="14">
        <v>0</v>
      </c>
    </row>
    <row r="45" spans="1:3" ht="11.25" customHeight="1" x14ac:dyDescent="0.2">
      <c r="A45" s="4" t="s">
        <v>44</v>
      </c>
      <c r="B45" s="13">
        <f>B36-B41</f>
        <v>-58153.52</v>
      </c>
      <c r="C45" s="13">
        <f>C36-C41</f>
        <v>0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0</v>
      </c>
    </row>
    <row r="52" spans="1:3" ht="11.25" customHeight="1" x14ac:dyDescent="0.2">
      <c r="A52" s="7" t="s">
        <v>27</v>
      </c>
      <c r="B52" s="14"/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110438.7</v>
      </c>
      <c r="C54" s="13">
        <f>SUM(C55+C58)</f>
        <v>1260946.58</v>
      </c>
    </row>
    <row r="55" spans="1:3" ht="11.25" customHeight="1" x14ac:dyDescent="0.2">
      <c r="A55" s="7" t="s">
        <v>28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25</v>
      </c>
      <c r="B56" s="14">
        <v>0</v>
      </c>
      <c r="C56" s="14">
        <v>0</v>
      </c>
    </row>
    <row r="57" spans="1:3" ht="11.25" customHeight="1" x14ac:dyDescent="0.2">
      <c r="A57" s="7" t="s">
        <v>26</v>
      </c>
      <c r="B57" s="14">
        <v>0</v>
      </c>
      <c r="C57" s="14">
        <v>0</v>
      </c>
    </row>
    <row r="58" spans="1:3" ht="11.25" customHeight="1" x14ac:dyDescent="0.2">
      <c r="A58" s="7" t="s">
        <v>29</v>
      </c>
      <c r="B58" s="14">
        <v>110438.7</v>
      </c>
      <c r="C58" s="14">
        <v>1260946.58</v>
      </c>
    </row>
    <row r="59" spans="1:3" ht="11.25" customHeight="1" x14ac:dyDescent="0.2">
      <c r="A59" s="4" t="s">
        <v>45</v>
      </c>
      <c r="B59" s="13">
        <f>B48-B54</f>
        <v>-110438.7</v>
      </c>
      <c r="C59" s="13">
        <f>C48-C54</f>
        <v>-1260946.58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88934.359999998211</v>
      </c>
      <c r="C61" s="13">
        <f>C59+C45+C33</f>
        <v>-984797.70000000112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285443.03999999998</v>
      </c>
      <c r="C63" s="13">
        <v>1270224.1599999999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374377.4</v>
      </c>
      <c r="C65" s="13">
        <v>285443.03999999998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37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791AF0-688B-4618-90A5-1FF812A1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Eva</cp:lastModifiedBy>
  <cp:revision/>
  <cp:lastPrinted>2020-02-05T15:38:52Z</cp:lastPrinted>
  <dcterms:created xsi:type="dcterms:W3CDTF">2012-12-11T20:31:36Z</dcterms:created>
  <dcterms:modified xsi:type="dcterms:W3CDTF">2023-07-28T18:46:52Z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