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\PÁGINA\"/>
    </mc:Choice>
  </mc:AlternateContent>
  <bookViews>
    <workbookView xWindow="-120" yWindow="-120" windowWidth="19440" windowHeight="15000" tabRatio="885"/>
  </bookViews>
  <sheets>
    <sheet name="C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<sst xmlns="http://schemas.openxmlformats.org/spreadsheetml/2006/main" count="55" uniqueCount="33">
  <si>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</si>
  <si>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</si>
  <si>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</si>
  <si>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</si>
  <si>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</si>
  <si>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</si>
  <si>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</si>
  <si>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</si>
  <si>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</si>
  <si>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</si>
  <si>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</si>
  <si>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</si>
  <si>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</si>
  <si>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</si>
  <si>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</si>
  <si>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</si>
  <si>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</si>
  <si>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</si>
  <si>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</si>
  <si>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</si>
  <si>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</si>
  <si>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</si>
  <si>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</si>
  <si>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</si>
  <si>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</si>
  <si>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0101 DESPACHO DE LA DIRECCIÓN GENERAL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</si>
  <si>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</si>
  <si>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</si>
  <si>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</si>
  <si>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</si>
  <si>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</si>
  <si>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>Secretaría Ejecutiva del Sistema Estatal Anticorrupción de Guanajuato
Estado Analítico del Ejercicio del Presupuesto de Egresos
Clasificación Administrativa
Del 1 de Enero al 30 de Septiembre de 2021</t>
  </si>
  <si>
    <t>Secretaría Ejecutiva del Sistema Estatal Anticorrupción de Guanajuato
Estado Analítico del Ejercicio del Presupuesto de Egresos
Clasificación Administrativa (Sector Paraestatal)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</si>
</sst>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workbookViewId="0">
      <selection activeCell="E30" sqref="E30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31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12</v>
      </c>
      <c r="B2" s="21"/>
      <c r="C2" s="15" t="s">
        <v>18</v>
      </c>
      <c r="D2" s="16"/>
      <c r="E2" s="16"/>
      <c r="F2" s="16"/>
      <c r="G2" s="17"/>
      <c r="H2" s="18" t="s">
        <v>17</v>
      </c>
    </row>
    <row r="3" spans="1:8" ht="24.95" customHeight="1" x14ac:dyDescent="0.2">
      <c r="A3" s="22"/>
      <c r="B3" s="23"/>
      <c r="C3" s="4" t="s">
        <v>13</v>
      </c>
      <c r="D3" s="4" t="s">
        <v>19</v>
      </c>
      <c r="E3" s="4" t="s">
        <v>14</v>
      </c>
      <c r="F3" s="4" t="s">
        <v>15</v>
      </c>
      <c r="G3" s="4" t="s">
        <v>16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20</v>
      </c>
      <c r="F4" s="5">
        <v>4</v>
      </c>
      <c r="G4" s="5">
        <v>5</v>
      </c>
      <c r="H4" s="5" t="s">
        <v>21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25</v>
      </c>
      <c r="C6" s="6">
        <v>9699426.4000000004</v>
      </c>
      <c r="D6" s="6">
        <v>-231149.59</v>
      </c>
      <c r="E6" s="6">
        <f>C6+D6</f>
        <v>9468276.8100000005</v>
      </c>
      <c r="F6" s="6">
        <v>6652809.2300000004</v>
      </c>
      <c r="G6" s="6">
        <v>6649333.2300000004</v>
      </c>
      <c r="H6" s="6">
        <f>E6-F6</f>
        <v>2815467.58</v>
      </c>
    </row>
    <row r="7" spans="1:8" x14ac:dyDescent="0.2">
      <c r="A7" s="3"/>
      <c r="B7" s="7" t="s">
        <v>26</v>
      </c>
      <c r="C7" s="6">
        <v>2559800.62</v>
      </c>
      <c r="D7" s="6">
        <v>253398.11</v>
      </c>
      <c r="E7" s="6">
        <f t="shared" ref="E7:E12" si="0">C7+D7</f>
        <v>2813198.73</v>
      </c>
      <c r="F7" s="6">
        <v>1941725.29</v>
      </c>
      <c r="G7" s="6">
        <v>1919893.29</v>
      </c>
      <c r="H7" s="6">
        <f t="shared" ref="H7:H12" si="1">E7-F7</f>
        <v>871473.44</v>
      </c>
    </row>
    <row r="8" spans="1:8" x14ac:dyDescent="0.2">
      <c r="A8" s="3"/>
      <c r="B8" s="7" t="s">
        <v>27</v>
      </c>
      <c r="C8" s="6">
        <v>1085416</v>
      </c>
      <c r="D8" s="6">
        <v>6383.3</v>
      </c>
      <c r="E8" s="6">
        <f t="shared" si="0"/>
        <v>1091799.3</v>
      </c>
      <c r="F8" s="6">
        <v>721414.07</v>
      </c>
      <c r="G8" s="6">
        <v>721414.07</v>
      </c>
      <c r="H8" s="6">
        <f t="shared" si="1"/>
        <v>370385.2300000001</v>
      </c>
    </row>
    <row r="9" spans="1:8" x14ac:dyDescent="0.2">
      <c r="A9" s="3"/>
      <c r="B9" s="7" t="s">
        <v>28</v>
      </c>
      <c r="C9" s="6">
        <v>1729913</v>
      </c>
      <c r="D9" s="6">
        <v>83628.88</v>
      </c>
      <c r="E9" s="6">
        <f t="shared" si="0"/>
        <v>1813541.88</v>
      </c>
      <c r="F9" s="6">
        <v>838971.44</v>
      </c>
      <c r="G9" s="6">
        <v>838712.57</v>
      </c>
      <c r="H9" s="6">
        <f t="shared" si="1"/>
        <v>974570.44</v>
      </c>
    </row>
    <row r="10" spans="1:8" x14ac:dyDescent="0.2">
      <c r="A10" s="3"/>
      <c r="B10" s="7" t="s">
        <v>29</v>
      </c>
      <c r="C10" s="6">
        <v>1998337</v>
      </c>
      <c r="D10" s="6">
        <v>-77884.13</v>
      </c>
      <c r="E10" s="6">
        <f t="shared" si="0"/>
        <v>1920452.87</v>
      </c>
      <c r="F10" s="6">
        <v>1162513.81</v>
      </c>
      <c r="G10" s="6">
        <v>1162513.81</v>
      </c>
      <c r="H10" s="6">
        <f t="shared" si="1"/>
        <v>757939.06</v>
      </c>
    </row>
    <row r="11" spans="1:8" x14ac:dyDescent="0.2">
      <c r="A11" s="3"/>
      <c r="B11" s="7" t="s">
        <v>30</v>
      </c>
      <c r="C11" s="6">
        <v>1093516</v>
      </c>
      <c r="D11" s="6">
        <v>-7963.79</v>
      </c>
      <c r="E11" s="6">
        <f t="shared" si="0"/>
        <v>1085552.21</v>
      </c>
      <c r="F11" s="6">
        <v>716017.37</v>
      </c>
      <c r="G11" s="6">
        <v>716017.37</v>
      </c>
      <c r="H11" s="6">
        <f t="shared" si="1"/>
        <v>369534.83999999997</v>
      </c>
    </row>
    <row r="12" spans="1:8" x14ac:dyDescent="0.2">
      <c r="A12" s="3"/>
      <c r="B12" s="7" t="s">
        <v>10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11</v>
      </c>
      <c r="C14" s="14">
        <f t="shared" ref="C14:H14" si="2">SUM(C6:C13)</f>
        <v>18166409.02</v>
      </c>
      <c r="D14" s="14">
        <f t="shared" si="2"/>
        <v>26412.779999999992</v>
      </c>
      <c r="E14" s="14">
        <f t="shared" si="2"/>
        <v>18192821.800000004</v>
      </c>
      <c r="F14" s="14">
        <f t="shared" si="2"/>
        <v>12033451.209999999</v>
      </c>
      <c r="G14" s="14">
        <f t="shared" si="2"/>
        <v>12007884.34</v>
      </c>
      <c r="H14" s="14">
        <f t="shared" si="2"/>
        <v>6159370.5899999999</v>
      </c>
    </row>
    <row r="17" spans="1:8" ht="45" customHeight="1" x14ac:dyDescent="0.2">
      <c r="A17" s="15" t="s">
        <v>22</v>
      </c>
      <c r="B17" s="16"/>
      <c r="C17" s="16"/>
      <c r="D17" s="16"/>
      <c r="E17" s="16"/>
      <c r="F17" s="16"/>
      <c r="G17" s="16"/>
      <c r="H17" s="17"/>
    </row>
    <row r="18" spans="1:8" x14ac:dyDescent="0.2">
      <c r="A18" s="20" t="s">
        <v>12</v>
      </c>
      <c r="B18" s="21"/>
      <c r="C18" s="15" t="s">
        <v>18</v>
      </c>
      <c r="D18" s="16"/>
      <c r="E18" s="16"/>
      <c r="F18" s="16"/>
      <c r="G18" s="17"/>
      <c r="H18" s="18" t="s">
        <v>17</v>
      </c>
    </row>
    <row r="19" spans="1:8" ht="22.5" x14ac:dyDescent="0.2">
      <c r="A19" s="22"/>
      <c r="B19" s="23"/>
      <c r="C19" s="4" t="s">
        <v>13</v>
      </c>
      <c r="D19" s="4" t="s">
        <v>19</v>
      </c>
      <c r="E19" s="4" t="s">
        <v>14</v>
      </c>
      <c r="F19" s="4" t="s">
        <v>15</v>
      </c>
      <c r="G19" s="4" t="s">
        <v>16</v>
      </c>
      <c r="H19" s="19"/>
    </row>
    <row r="20" spans="1:8" x14ac:dyDescent="0.2">
      <c r="A20" s="24"/>
      <c r="B20" s="25"/>
      <c r="C20" s="5">
        <v>1</v>
      </c>
      <c r="D20" s="5">
        <v>2</v>
      </c>
      <c r="E20" s="5" t="s">
        <v>20</v>
      </c>
      <c r="F20" s="5">
        <v>4</v>
      </c>
      <c r="G20" s="5">
        <v>5</v>
      </c>
      <c r="H20" s="5" t="s">
        <v>21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24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11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15" t="s">
        <v>32</v>
      </c>
      <c r="B28" s="16"/>
      <c r="C28" s="16"/>
      <c r="D28" s="16"/>
      <c r="E28" s="16"/>
      <c r="F28" s="16"/>
      <c r="G28" s="16"/>
      <c r="H28" s="17"/>
    </row>
    <row r="29" spans="1:8" x14ac:dyDescent="0.2">
      <c r="A29" s="20" t="s">
        <v>12</v>
      </c>
      <c r="B29" s="21"/>
      <c r="C29" s="15" t="s">
        <v>18</v>
      </c>
      <c r="D29" s="16"/>
      <c r="E29" s="16"/>
      <c r="F29" s="16"/>
      <c r="G29" s="17"/>
      <c r="H29" s="18" t="s">
        <v>17</v>
      </c>
    </row>
    <row r="30" spans="1:8" ht="22.5" x14ac:dyDescent="0.2">
      <c r="A30" s="22"/>
      <c r="B30" s="23"/>
      <c r="C30" s="4" t="s">
        <v>13</v>
      </c>
      <c r="D30" s="4" t="s">
        <v>19</v>
      </c>
      <c r="E30" s="4" t="s">
        <v>14</v>
      </c>
      <c r="F30" s="4" t="s">
        <v>15</v>
      </c>
      <c r="G30" s="4" t="s">
        <v>16</v>
      </c>
      <c r="H30" s="19"/>
    </row>
    <row r="31" spans="1:8" x14ac:dyDescent="0.2">
      <c r="A31" s="24"/>
      <c r="B31" s="25"/>
      <c r="C31" s="5">
        <v>1</v>
      </c>
      <c r="D31" s="5">
        <v>2</v>
      </c>
      <c r="E31" s="5" t="s">
        <v>20</v>
      </c>
      <c r="F31" s="5">
        <v>4</v>
      </c>
      <c r="G31" s="5">
        <v>5</v>
      </c>
      <c r="H31" s="5" t="s">
        <v>21</v>
      </c>
    </row>
    <row r="32" spans="1:8" x14ac:dyDescent="0.2">
      <c r="A32" s="3"/>
      <c r="B32" s="11" t="s">
        <v>4</v>
      </c>
      <c r="C32" s="6">
        <v>18166409.02</v>
      </c>
      <c r="D32" s="6">
        <v>26412.78</v>
      </c>
      <c r="E32" s="6">
        <f t="shared" ref="E32:E38" si="6">C32+D32</f>
        <v>18192821.800000001</v>
      </c>
      <c r="F32" s="6">
        <v>12033451.210000001</v>
      </c>
      <c r="G32" s="6">
        <v>12007884.34</v>
      </c>
      <c r="H32" s="6">
        <f t="shared" ref="H32:H38" si="7">E32-F32</f>
        <v>6159370.5899999999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11</v>
      </c>
      <c r="C39" s="14">
        <f t="shared" ref="C39:H39" si="8">SUM(C32:C38)</f>
        <v>18166409.02</v>
      </c>
      <c r="D39" s="14">
        <f t="shared" si="8"/>
        <v>26412.78</v>
      </c>
      <c r="E39" s="14">
        <f t="shared" si="8"/>
        <v>18192821.800000001</v>
      </c>
      <c r="F39" s="14">
        <f t="shared" si="8"/>
        <v>12033451.210000001</v>
      </c>
      <c r="G39" s="14">
        <f t="shared" si="8"/>
        <v>12007884.34</v>
      </c>
      <c r="H39" s="14">
        <f t="shared" si="8"/>
        <v>6159370.5899999999</v>
      </c>
    </row>
    <row r="41" spans="1:8" x14ac:dyDescent="0.2">
      <c r="A41" s="1" t="s">
        <v>23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52473</cp:lastModifiedBy>
  <cp:lastPrinted>2018-07-14T22:21:14Z</cp:lastPrinted>
  <dcterms:created xsi:type="dcterms:W3CDTF">2014-02-10T03:37:14Z</dcterms:created>
  <dcterms:modified xsi:type="dcterms:W3CDTF">2021-10-16T01:38:59Z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