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 Patricia Gomez A\Desktop\escritorio 07.10.2021\Archivos Eva 2021\ESTADOS FINANCIEROS\2021\3 TRIMESTRE\PÁGINA\"/>
    </mc:Choice>
  </mc:AlternateContent>
  <xr:revisionPtr revIDLastSave="0" documentId="13_ncr:1_{EB5C159E-FCD5-4BB6-AAF6-EDE769C8BE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E33" i="2" s="1"/>
  <c r="D16" i="2"/>
  <c r="E5" i="2"/>
  <c r="D5" i="2"/>
  <c r="D33" i="2" l="1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<sst xmlns="http://schemas.openxmlformats.org/spreadsheetml/2006/main" count="62" uniqueCount="53">
  <si>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</si>
  <si>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</si>
  <si>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</si>
  <si>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</si>
  <si>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</si>
  <si>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</si>
  <si>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</si>
  <si>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</si>
  <si>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</si>
  <si>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</si>
  <si>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</si>
  <si>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</si>
  <si>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</si>
  <si>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</si>
  <si>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</si>
  <si>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</si>
  <si>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</si>
  <si>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</si>
  <si>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</si>
  <si>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</si>
  <si>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</si>
  <si>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</si>
  <si>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</si>
  <si>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</si>
  <si>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</si>
  <si>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</si>
  <si>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</si>
  <si>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</si>
  <si>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</si>
  <si>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</si>
  <si>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</si>
  <si>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</si>
  <si>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</si>
  <si>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</si>
  <si>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</si>
  <si>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</si>
  <si>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</si>
  <si>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</si>
  <si>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</si>
  <si>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</si>
  <si>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</si>
  <si>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</si>
  <si>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</si>
  <si>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</si>
  <si>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</si>
  <si>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</si>
  <si>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</si>
  <si>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</si>
  <si>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</si>
  <si>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</si>
  <si>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</si>
  <si>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</si>
  <si>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Secretaría Ejecutiva del Sistema Estatal Anticorrupción de Guanajuato
Estado de Flujos de Efectivo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</si>
</sst>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123825</xdr:rowOff>
    </xdr:from>
    <xdr:to>
      <xdr:col>4</xdr:col>
      <xdr:colOff>1371600</xdr:colOff>
      <xdr:row>72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5E0501-17A7-4693-B235-1F64A9A1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2150"/>
          <a:ext cx="7343775" cy="1400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sqref="A1:E73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13025938.23</v>
      </c>
      <c r="E5" s="14">
        <f>SUM(E6:E15)</f>
        <v>17870300.900000002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0</v>
      </c>
    </row>
    <row r="14" spans="1:5" x14ac:dyDescent="0.2">
      <c r="A14" s="26">
        <v>4220</v>
      </c>
      <c r="C14" s="15" t="s">
        <v>47</v>
      </c>
      <c r="D14" s="16">
        <v>13018372.060000001</v>
      </c>
      <c r="E14" s="17">
        <v>17870241.940000001</v>
      </c>
    </row>
    <row r="15" spans="1:5" x14ac:dyDescent="0.2">
      <c r="A15" s="26" t="s">
        <v>48</v>
      </c>
      <c r="C15" s="15" t="s">
        <v>6</v>
      </c>
      <c r="D15" s="16">
        <v>7566.17</v>
      </c>
      <c r="E15" s="17">
        <v>58.96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12014311.210000001</v>
      </c>
      <c r="E16" s="14">
        <f>SUM(E17:E32)</f>
        <v>15419685.030000001</v>
      </c>
    </row>
    <row r="17" spans="1:5" x14ac:dyDescent="0.2">
      <c r="A17" s="26">
        <v>5110</v>
      </c>
      <c r="C17" s="15" t="s">
        <v>8</v>
      </c>
      <c r="D17" s="16">
        <v>5832009.3300000001</v>
      </c>
      <c r="E17" s="17">
        <v>7301533.1399999997</v>
      </c>
    </row>
    <row r="18" spans="1:5" x14ac:dyDescent="0.2">
      <c r="A18" s="26">
        <v>5120</v>
      </c>
      <c r="C18" s="15" t="s">
        <v>9</v>
      </c>
      <c r="D18" s="16">
        <v>161105.95000000001</v>
      </c>
      <c r="E18" s="17">
        <v>211095.48</v>
      </c>
    </row>
    <row r="19" spans="1:5" x14ac:dyDescent="0.2">
      <c r="A19" s="26">
        <v>5130</v>
      </c>
      <c r="C19" s="15" t="s">
        <v>10</v>
      </c>
      <c r="D19" s="16">
        <v>6018193.9299999997</v>
      </c>
      <c r="E19" s="17">
        <v>7907056.4100000001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3002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1011627.0199999996</v>
      </c>
      <c r="E33" s="14">
        <f>E5-E16</f>
        <v>2450615.870000001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63333.34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63333.34</v>
      </c>
    </row>
    <row r="40" spans="1:5" x14ac:dyDescent="0.2">
      <c r="A40" s="4"/>
      <c r="B40" s="11" t="s">
        <v>7</v>
      </c>
      <c r="C40" s="12"/>
      <c r="D40" s="13">
        <f>SUM(D41:D43)</f>
        <v>19140</v>
      </c>
      <c r="E40" s="14">
        <f>SUM(E41:E43)</f>
        <v>47812.88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19140</v>
      </c>
      <c r="E42" s="17">
        <v>47812.88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-19140</v>
      </c>
      <c r="E44" s="14">
        <f>E36-E40</f>
        <v>15520.46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-2281142.89</v>
      </c>
      <c r="E47" s="14">
        <f>SUM(E48+E51)</f>
        <v>-3775561.6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-2281142.89</v>
      </c>
      <c r="E51" s="17">
        <v>-3775561.6</v>
      </c>
    </row>
    <row r="52" spans="1:5" x14ac:dyDescent="0.2">
      <c r="A52" s="4"/>
      <c r="B52" s="11" t="s">
        <v>7</v>
      </c>
      <c r="C52" s="12"/>
      <c r="D52" s="13">
        <f>SUM(D53+D56)</f>
        <v>8110</v>
      </c>
      <c r="E52" s="14">
        <f>SUM(E53+E56)</f>
        <v>2651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8110</v>
      </c>
      <c r="E56" s="17">
        <v>2651</v>
      </c>
    </row>
    <row r="57" spans="1:5" x14ac:dyDescent="0.2">
      <c r="A57" s="18" t="s">
        <v>38</v>
      </c>
      <c r="C57" s="19"/>
      <c r="D57" s="13">
        <f>D47-D52</f>
        <v>-2289252.89</v>
      </c>
      <c r="E57" s="14">
        <f>E47-E52</f>
        <v>-3778212.6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-1296765.8700000006</v>
      </c>
      <c r="E59" s="14">
        <f>E57+E44+E33</f>
        <v>-1312076.2699999991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2516396.36</v>
      </c>
      <c r="E61" s="14">
        <v>3828472.63</v>
      </c>
    </row>
    <row r="62" spans="1:5" x14ac:dyDescent="0.2">
      <c r="A62" s="18" t="s">
        <v>41</v>
      </c>
      <c r="C62" s="19"/>
      <c r="D62" s="13">
        <v>1219630.49</v>
      </c>
      <c r="E62" s="14">
        <v>2516396.36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Eva Patricia Gomez A</cp:lastModifiedBy>
  <cp:revision/>
  <cp:lastPrinted>2019-05-15T20:50:09Z</cp:lastPrinted>
  <dcterms:created xsi:type="dcterms:W3CDTF">2012-12-11T20:31:36Z</dcterms:created>
  <dcterms:modified xsi:type="dcterms:W3CDTF">2021-10-08T18:24:23Z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