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Página\"/>
    </mc:Choice>
  </mc:AlternateContent>
  <xr:revisionPtr revIDLastSave="0" documentId="13_ncr:1_{5805BCDC-742C-4819-A64D-03ACFBD189B7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<sst xmlns="http://schemas.openxmlformats.org/spreadsheetml/2006/main" count="45" uniqueCount="45">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</sst>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8" xfId="0" applyFont="1" applyBorder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4" fontId="6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39</xdr:row>
      <xdr:rowOff>0</xdr:rowOff>
    </xdr:from>
    <xdr:to>
      <xdr:col>7</xdr:col>
      <xdr:colOff>133350</xdr:colOff>
      <xdr:row>48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26DFF6-8AFB-9D01-94F3-CBECBC1A3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6276975"/>
          <a:ext cx="9077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workbookViewId="0">
      <selection activeCell="F45" sqref="F45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3.25" customHeight="1" x14ac:dyDescent="0.2">
      <c r="A1" s="14" t="s">
        <v>44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32</v>
      </c>
      <c r="B2" s="20"/>
      <c r="C2" s="14" t="s">
        <v>38</v>
      </c>
      <c r="D2" s="15"/>
      <c r="E2" s="15"/>
      <c r="F2" s="15"/>
      <c r="G2" s="16"/>
      <c r="H2" s="17" t="s">
        <v>37</v>
      </c>
    </row>
    <row r="3" spans="1:8" ht="24.95" customHeight="1" x14ac:dyDescent="0.2">
      <c r="A3" s="21"/>
      <c r="B3" s="22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8"/>
    </row>
    <row r="4" spans="1:8" x14ac:dyDescent="0.2">
      <c r="A4" s="23"/>
      <c r="B4" s="24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7" t="s">
        <v>5</v>
      </c>
      <c r="B5" s="6"/>
      <c r="C5" s="12">
        <f t="shared" ref="C5:H5" si="0">SUM(C6:C13)</f>
        <v>17973640.91</v>
      </c>
      <c r="D5" s="12">
        <f t="shared" si="0"/>
        <v>653276.74</v>
      </c>
      <c r="E5" s="12">
        <f t="shared" si="0"/>
        <v>18626917.649999999</v>
      </c>
      <c r="F5" s="12">
        <f t="shared" si="0"/>
        <v>18356056.309999999</v>
      </c>
      <c r="G5" s="12">
        <f t="shared" si="0"/>
        <v>18350799.079999998</v>
      </c>
      <c r="H5" s="12">
        <f t="shared" si="0"/>
        <v>270861.33999999985</v>
      </c>
    </row>
    <row r="6" spans="1:8" x14ac:dyDescent="0.2">
      <c r="A6" s="5"/>
      <c r="B6" s="8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5"/>
      <c r="B7" s="8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5"/>
      <c r="B8" s="8" t="s">
        <v>43</v>
      </c>
      <c r="C8" s="4">
        <v>17973640.91</v>
      </c>
      <c r="D8" s="4">
        <v>653276.74</v>
      </c>
      <c r="E8" s="4">
        <f t="shared" si="1"/>
        <v>18626917.649999999</v>
      </c>
      <c r="F8" s="4">
        <v>18356056.309999999</v>
      </c>
      <c r="G8" s="4">
        <v>18350799.079999998</v>
      </c>
      <c r="H8" s="4">
        <f t="shared" si="2"/>
        <v>270861.33999999985</v>
      </c>
    </row>
    <row r="9" spans="1:8" x14ac:dyDescent="0.2">
      <c r="A9" s="5"/>
      <c r="B9" s="8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5"/>
      <c r="B10" s="8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5"/>
      <c r="B11" s="8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5"/>
      <c r="B12" s="8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5"/>
      <c r="B13" s="8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7" t="s">
        <v>9</v>
      </c>
      <c r="B14" s="9"/>
      <c r="C14" s="12">
        <f t="shared" ref="C14:H14" si="3">SUM(C15:C21)</f>
        <v>0</v>
      </c>
      <c r="D14" s="12">
        <f t="shared" si="3"/>
        <v>0</v>
      </c>
      <c r="E14" s="12">
        <f t="shared" si="3"/>
        <v>0</v>
      </c>
      <c r="F14" s="12">
        <f t="shared" si="3"/>
        <v>0</v>
      </c>
      <c r="G14" s="12">
        <f t="shared" si="3"/>
        <v>0</v>
      </c>
      <c r="H14" s="12">
        <f t="shared" si="3"/>
        <v>0</v>
      </c>
    </row>
    <row r="15" spans="1:8" x14ac:dyDescent="0.2">
      <c r="A15" s="5"/>
      <c r="B15" s="8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5"/>
      <c r="B16" s="8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5"/>
      <c r="B17" s="8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5"/>
      <c r="B18" s="8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x14ac:dyDescent="0.2">
      <c r="A19" s="5"/>
      <c r="B19" s="8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5"/>
      <c r="B20" s="8" t="s">
        <v>26</v>
      </c>
      <c r="C20" s="4">
        <v>0</v>
      </c>
      <c r="D20" s="4">
        <v>0</v>
      </c>
      <c r="E20" s="4">
        <f t="shared" si="5"/>
        <v>0</v>
      </c>
      <c r="F20" s="4">
        <v>0</v>
      </c>
      <c r="G20" s="4">
        <v>0</v>
      </c>
      <c r="H20" s="4">
        <f t="shared" si="4"/>
        <v>0</v>
      </c>
    </row>
    <row r="21" spans="1:8" x14ac:dyDescent="0.2">
      <c r="A21" s="5"/>
      <c r="B21" s="8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7" t="s">
        <v>27</v>
      </c>
      <c r="B22" s="9"/>
      <c r="C22" s="12">
        <f t="shared" ref="C22:H22" si="6">SUM(C23:C31)</f>
        <v>0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0</v>
      </c>
    </row>
    <row r="23" spans="1:8" x14ac:dyDescent="0.2">
      <c r="A23" s="5"/>
      <c r="B23" s="8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5"/>
      <c r="B24" s="8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5"/>
      <c r="B25" s="8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5"/>
      <c r="B26" s="8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5"/>
      <c r="B27" s="8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5"/>
      <c r="B28" s="8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5"/>
      <c r="B29" s="8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5"/>
      <c r="B30" s="8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5"/>
      <c r="B31" s="8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7" t="s">
        <v>19</v>
      </c>
      <c r="B32" s="9"/>
      <c r="C32" s="12">
        <f t="shared" ref="C32:H32" si="9">SUM(C33:C36)</f>
        <v>0</v>
      </c>
      <c r="D32" s="12">
        <f t="shared" si="9"/>
        <v>0</v>
      </c>
      <c r="E32" s="12">
        <f t="shared" si="9"/>
        <v>0</v>
      </c>
      <c r="F32" s="12">
        <f t="shared" si="9"/>
        <v>0</v>
      </c>
      <c r="G32" s="12">
        <f t="shared" si="9"/>
        <v>0</v>
      </c>
      <c r="H32" s="12">
        <f t="shared" si="9"/>
        <v>0</v>
      </c>
    </row>
    <row r="33" spans="1:8" x14ac:dyDescent="0.2">
      <c r="A33" s="5"/>
      <c r="B33" s="8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5"/>
      <c r="B34" s="8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5"/>
      <c r="B35" s="8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5"/>
      <c r="B36" s="8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0"/>
      <c r="B37" s="11" t="s">
        <v>31</v>
      </c>
      <c r="C37" s="13">
        <f t="shared" ref="C37:H37" si="12">SUM(C32+C22+C14+C5)</f>
        <v>17973640.91</v>
      </c>
      <c r="D37" s="13">
        <f t="shared" si="12"/>
        <v>653276.74</v>
      </c>
      <c r="E37" s="13">
        <f t="shared" si="12"/>
        <v>18626917.649999999</v>
      </c>
      <c r="F37" s="13">
        <f t="shared" si="12"/>
        <v>18356056.309999999</v>
      </c>
      <c r="G37" s="13">
        <f t="shared" si="12"/>
        <v>18350799.079999998</v>
      </c>
      <c r="H37" s="13">
        <f t="shared" si="12"/>
        <v>270861.33999999985</v>
      </c>
    </row>
    <row r="39" spans="1:8" x14ac:dyDescent="0.2">
      <c r="A39" s="1" t="s">
        <v>42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2023-01-25T18:41:46Z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