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rodriguez\Desktop\Concentrado Drive\2026 SESEA\Transparencia\1T 2026\LTAIPG26F1_VI\"/>
    </mc:Choice>
  </mc:AlternateContent>
  <xr:revisionPtr revIDLastSave="0" documentId="8_{8F277D17-0BE1-4353-8D44-5EDE3829006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 l="1"/>
  <c r="O23" i="1"/>
  <c r="O21" i="1"/>
  <c r="O20" i="1"/>
  <c r="O18" i="1"/>
</calcChain>
</file>

<file path=xl/sharedStrings.xml><?xml version="1.0" encoding="utf-8"?>
<sst xmlns="http://schemas.openxmlformats.org/spreadsheetml/2006/main" count="796" uniqueCount="293">
  <si>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</si>
  <si>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</si>
  <si>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</si>
  <si>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</si>
  <si>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</si>
  <si>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</si>
  <si>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</si>
  <si>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</si>
  <si>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</si>
  <si>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</si>
  <si>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</si>
  <si>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</si>
  <si>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</si>
  <si>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</si>
  <si>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</si>
  <si>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</si>
  <si>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</si>
  <si>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</si>
  <si>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</si>
  <si>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</si>
  <si>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</si>
  <si>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</si>
  <si>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</si>
  <si>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</si>
  <si>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</si>
  <si>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</si>
  <si>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</si>
  <si>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</si>
  <si>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</si>
  <si>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</si>
  <si>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</si>
  <si>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</si>
  <si>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</si>
  <si>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</si>
  <si>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</si>
  <si>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</si>
  <si>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</si>
  <si>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</si>
  <si>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</si>
  <si>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</si>
  <si>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</si>
  <si>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</si>
  <si>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</si>
  <si>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</si>
  <si>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</si>
  <si>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</si>
  <si>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</si>
  <si>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</si>
  <si>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</si>
  <si>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</si>
  <si>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</si>
  <si>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</si>
  <si>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</si>
  <si>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</si>
  <si>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</si>
  <si>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</si>
  <si>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Dirección estratégica del Despacho de la Titular de la  Secretaría Ejecutiva del Sistema Estatal Anticorrupción</t>
  </si>
  <si>
    <t>Coordinación y colaboración interinstitucional para el combate de la corrupción</t>
  </si>
  <si>
    <t>Participación Ciudadana del Sistema Estatal Anticorrupción</t>
  </si>
  <si>
    <t>Políticas públicas y vinculación institucional para la prevención y combate a la corrupción.</t>
  </si>
  <si>
    <t>Implementación de la Plataforma Digital Estatal.</t>
  </si>
  <si>
    <t>Gestión e Innovación Tecnológica de la Secretaría Ejecutiva del Sistema Estatal Anticorrupción.</t>
  </si>
  <si>
    <t>Gestión Administrativa de la Secretaría Ejecutiva del Sistema Estatal Anticorrupción</t>
  </si>
  <si>
    <t>Atención de asuntos jurídicos de la Secretaría Ejecutiva del Sistema Estatal Anticorrupción.</t>
  </si>
  <si>
    <t>Planeación Institucional de la Secretaría Ejecutiva del Sistema Estatal Anticorrupción.</t>
  </si>
  <si>
    <t>Administración y gestión del Archivo Institucional de la Secretaría Ejecutiva del Sistema Estatal Anticorrupción de Guanajuato.</t>
  </si>
  <si>
    <t>Atención de Recomendaciones No Vinculantes.</t>
  </si>
  <si>
    <t>Administración y operación de  la Unidad de Transparencia de la Secretaría Ejecutiva del Sistema Estatal Anticorrupción.</t>
  </si>
  <si>
    <t>Operación del Órgano Interno de Control de la Secretaría Ejecutiva del Sistema Estatal Anticorrupción.</t>
  </si>
  <si>
    <t>Generar, proponer e implementar mecanismos de colaboración y coordinación entre la Secretaría Ejecutiva y los miembros integrantes del Sistema Estatal en materia de prevención, detección y disuasión de hechos de corrupción y faltas administrativas.</t>
  </si>
  <si>
    <t xml:space="preserve">Dirección, administración y operación estratégica de la Secretaría Ejecutiva para proveer de los insumos al Comité Coordinador para su óptimo funcionamiento  </t>
  </si>
  <si>
    <t>Administración de la Plataforma  del Sistema Estatal Anticorrupción, así como los mecanismos de suministro, intercambio, sistematización y actualización de la información en materia de fiscalización y control de recursos públicos; y ejecución de acciones para el fortalecimiento de las TIC´s de la Secretaría Ejecutiva</t>
  </si>
  <si>
    <t>Acciones para el soporte técnico y  fortalecimiento de las TIC´s de la Secretaría Ejecutiva</t>
  </si>
  <si>
    <t xml:space="preserve">Administración de los recursos humanos, materiales y financieros de la Secretaría Ejecutiva del Sistema Estatal Anticorrupción </t>
  </si>
  <si>
    <t xml:space="preserve">Colaboración  y asistencia para que  el ejercicio de las funciones de la Secretaría del SEA  se encuentren enmarcadas en las disposiciones juridicas y normativas aplicables. </t>
  </si>
  <si>
    <t xml:space="preserve">Administrar información sobre las funciones sustantivas y adjetivas de la Secretaría Ejecutiva para el desarrollo de instrumentos de planeación  e implementación de esquemas de seguimiento y evaluación al servicio publico. </t>
  </si>
  <si>
    <t>Dar atención a los requerimientos que establece la Ley de Archivos del estado de Guanajuato. El insumo del proceso son los requerimientos derivados de la Ley de Archivos</t>
  </si>
  <si>
    <t>Realizar el análisis y seguimiento de las Recomendaciones No Vinculantes (RNV) emitidas por el Comité Coordinador del Sistema Estatal Anticorrupción.</t>
  </si>
  <si>
    <t>Administrar y operar los procesos de acceso a la información pública y el cumplimiento a las obligaciones de transparencia de la Secretaría Ejecutiva del  Sistema Estatal Anticorrupción de Guanajuato</t>
  </si>
  <si>
    <t>Prevenir, detectar y sancionar las conductas que contravengan la legalidad a través de procedimientos de auditoría y fiscalización, acompañamiento, derecho disciplinario al interior del organismo público estatal.</t>
  </si>
  <si>
    <t>Porcentaje de sesiones del Comité Coordinador celebradas.</t>
  </si>
  <si>
    <t>Porcentaje de insumos técnicos presentados al Comité Coordinador.</t>
  </si>
  <si>
    <t>Porcentaje de avance en el seguimiento de acuerdos del Comité Coordinador,Órgano de Gobierno  y Comisión Ejecutiva.</t>
  </si>
  <si>
    <t>Porcentaje de sesiones de la Comisión Ejecutiva celebradas.</t>
  </si>
  <si>
    <t>Porcentaje de avance en la implementación de estrategias de coordinación y colaboración institucional.</t>
  </si>
  <si>
    <t>Porcentaje de avance en la elaboración y presentación del informe de gestión del CC.</t>
  </si>
  <si>
    <t>Porcentaje de acuerdos de colaboración y coordinación interinstitucional generados.</t>
  </si>
  <si>
    <t>Porcentaje de estudios especializados en materias relacionadas con la prevención, detección y disuasión de hechos de corrupción y de faltas administrativas, fiscalización y control de recursos públicos realizados</t>
  </si>
  <si>
    <t>Porcentaje de acciones realizadas de Capacitación a Funcionarios municipales y estatales en materia de prevención y combate a la corrupción</t>
  </si>
  <si>
    <t xml:space="preserve">Porcentaje de acciones realizadas de Capacitación a particulares en materia de prevención y combate a la corrupción </t>
  </si>
  <si>
    <t>Porcentaje de avance en el diseño del Modelo de Seguimiento y Evaluación de la Política Estatal Anticorrupción de Guanajuato realizado</t>
  </si>
  <si>
    <t>Porcentaje de políticas asociadas al uso de las TICS implementadas</t>
  </si>
  <si>
    <t>Porcentaje de solicitudes de actualización de los portales institucionales atendidas</t>
  </si>
  <si>
    <t>Porcentaje de solicitudes de soporte técnico atendidas</t>
  </si>
  <si>
    <t>Porcentaje de solicitudes de elaboración de proyectos en TI atendidas</t>
  </si>
  <si>
    <t>Porcentaje de Estados Financieros elaborados</t>
  </si>
  <si>
    <t>Porcentaje de capacitaciones realizadas a servidores públicos</t>
  </si>
  <si>
    <t>Porcentaje de solicituds de apoyoa servidores públicos de la SESEA atendidos</t>
  </si>
  <si>
    <t>Porcentaje de evaluaciones al presupuesto realizadas</t>
  </si>
  <si>
    <t xml:space="preserve">Porcentaje del Plan anual de capacitaciones técnicas e institucionales de la Secretaría Ejecutiva aprobado </t>
  </si>
  <si>
    <t>Porcentaje de integración del Programa Anual de Adquisiones, arrendamientos y servicios.</t>
  </si>
  <si>
    <t>Porcentajes del Inventario de bienes muebles e inmuebles de la Secretaría Ejecutiva del Sistema Estatal Anticorrupción elaborado y actualizado (Var A), respecto al programado (Var B).</t>
  </si>
  <si>
    <t>Porcentaje de la Propuesta del anteproyecto de Presupuesto Anual elaborada y aprobada</t>
  </si>
  <si>
    <t>Porcentaje de opiniones y asesoría en materia jurídica a las unidades administrativas de la Secretaría Ejecutiva brindadas.</t>
  </si>
  <si>
    <t>Porcentaje de de solicitudes de contratos y convenios atendidas</t>
  </si>
  <si>
    <t>Porcentaje de Normas Jurídicas internas de la Secretaria Ejecutiva del Sistema Estatal Anticorrupción elaboradas.</t>
  </si>
  <si>
    <t>Porcentaje de asuntos de representación jurídica de la Secretaría Ejecutiva atendidos</t>
  </si>
  <si>
    <t>Porcentaje de instrumentos de planeación realizadas</t>
  </si>
  <si>
    <t>Porcentaje de seguimiento y evaluación de la gestión de la SESEA realizada</t>
  </si>
  <si>
    <t>Porcentaje de informes sobre la gestión de Programas de Trabajo de Secretaría Ejecutiva y el Comité Coordinador realizados</t>
  </si>
  <si>
    <t>Porcentaje de documentación en el Sistema de Evaluación al Desempeño realizadas</t>
  </si>
  <si>
    <t>Porcentaje de  personal de las unidades  de la SESEA  capacitado en materia archivística</t>
  </si>
  <si>
    <t>Porcentaje de verificaciones de la integración del archivo institucional de la SESEA realizadas</t>
  </si>
  <si>
    <t>Porcentaje de análisis técnicos sobre la viabilidad de proyectos de Recomendaciones No Vinculantes realizados</t>
  </si>
  <si>
    <t>Porcentaje de informes semestrales y anuales sobre el seguimiento y supervisión a las RNV realizados entre los programados</t>
  </si>
  <si>
    <t>Porcentaje de solicitudes de acceso a la información pública atendidas</t>
  </si>
  <si>
    <t>Porcentaje de actualización de obligaciones en materia de transparencia realizadas</t>
  </si>
  <si>
    <t>Porcentaje de sesiones  de Comité de Transparencia celebradas</t>
  </si>
  <si>
    <t>Porcentaje de procesos de supervisión de cumplimiento al código de éstica implementados.</t>
  </si>
  <si>
    <t>Porcentaje de procesos de revisión del cumplimiento de los lineamientos de control interno instaurados.</t>
  </si>
  <si>
    <t>Porcentaje de procesos de supervisión de procedimientos de adquisiciones instaurados.</t>
  </si>
  <si>
    <t>Porcentaje de procesos de verificación de cumplimiento a las obligaciones de transparencia implementados.</t>
  </si>
  <si>
    <t>Porcentaje de revisiones al archivo de la SESEA para verificar el cumplimiento a la Ley en
la materia.</t>
  </si>
  <si>
    <t>Porcentaje de atención a procedimientos de entrega-recepción.</t>
  </si>
  <si>
    <t>Porcentaje de procesos de evaluación del desempeño implementados.</t>
  </si>
  <si>
    <t>Porcentaje de declaraciones patrimoniales y constancia de declaración fiscal recibidas.</t>
  </si>
  <si>
    <t>Porcentaje de procedimientos de verificación de evolución patrimonial instaurados.</t>
  </si>
  <si>
    <t>Porcentaje de reuniones y mesas de trabajo celebradas</t>
  </si>
  <si>
    <t>Porcentaje de informes del OIC elaborados.</t>
  </si>
  <si>
    <t>Porcentaje de nformes trimestrales de seguimiento, avance y difusión del Programa Anual de Trabajo del Sistema Estatal Anticorrupción realizado</t>
  </si>
  <si>
    <t>Porcentaje de avance en la elaboración y aprobación del PAT del CC.</t>
  </si>
  <si>
    <t>Porcentaje de Análisis (opiniones y propuestas) realizado a las políticas, programas o proyectos del CC</t>
  </si>
  <si>
    <t>Porcentaje de avance en la preparación de insumos para la implementación de mecanismos de articulación y vinculación con organizaciones de la sociedad civil</t>
  </si>
  <si>
    <t>Porcentaje de Opiniones o propuestas de indicadores y metodologías para la medición y seguimiento del fenómeno de la corrupción</t>
  </si>
  <si>
    <t xml:space="preserve">Porcentaje de documento de Planeación metodológica, logística operativa y preparación de materiales base necesarios para brindar capacitaciones a Organizaciones </t>
  </si>
  <si>
    <t xml:space="preserve"> Porcentaje de acciones realizadas para Implementación y actualización de la Política Estatal Anticorrupción de Guanajuato</t>
  </si>
  <si>
    <t>Porcentaje de Informe trimestral de administración de la PDE, con evidencia de disponibilidad de información anticorrupción para consulta pública.</t>
  </si>
  <si>
    <t>Porcentaje de Reporte técnico trimestral de interoperabilidad de sistemas electrónicos con la PDE, que documenta pruebas de conexión, intercambio de datos y validación de resultados.</t>
  </si>
  <si>
    <t>Porcentaje de Reporte técnico de integración de nuevos sistemas electrónicos a la PDE, conforme a la Ley del SEA de Guanajuato</t>
  </si>
  <si>
    <t>Porcentaje de instrumentos de control archivística actualizados</t>
  </si>
  <si>
    <t>Porcentaje de avance en las acciones de promoción, revisión, análisis e implementación de buenas prácticas en materia archivística realizadas</t>
  </si>
  <si>
    <t>Porcentaje de avance en las sesiones realizadas del Grupo Interdisciplinario de archivo.</t>
  </si>
  <si>
    <t>Porcentaje de avance en las notificaciones de las Recomendaciones no vinculantes a entes públicos.</t>
  </si>
  <si>
    <t>Porcentaje de avance en los insumos para la actualización del portal de Recomendaciones no vinculantes.</t>
  </si>
  <si>
    <t>Porcentaje de procesos de revisión financiera instaurados.</t>
  </si>
  <si>
    <t>Porcentaje de avance en la integración de expedientes de investigación de PRA de los servidores públicos de la SESEA.</t>
  </si>
  <si>
    <t>Eficacia</t>
  </si>
  <si>
    <t>Mide el número de sesiones ordinarias y extraordinarias del Comité Coordinador y Órgano de Gobierno  de la SESEA entre el total de de sesiones</t>
  </si>
  <si>
    <t>Número de insumos técnicos propuestos al Comité Coordinador, al Órgano de Gobierno y a la Comisión Ejecutiva entre el total de insumos técnicos programados</t>
  </si>
  <si>
    <t>Acuerdos y resoluciones del Comité Coordinador, el Órgano de Gobierno y la Comisión Ejecutiva entre la totalidad de avance</t>
  </si>
  <si>
    <t>Mide el número de sesiones ordinarias y extraordinarias de la Comisión Ejecutiva realizadas entre el total de sesiones programadas</t>
  </si>
  <si>
    <t>Porcentaje de avance en la implementación de las estrategias de coordinación y colaboración institucional realizadas (Var. A), respecto a las programadas (Var. B).</t>
  </si>
  <si>
    <t>Mide el grado de avance en la elaboración y presentación del informe de gestión del CC (Var. A) realizado, respecto a lo programado (Var. B).</t>
  </si>
  <si>
    <t xml:space="preserve">Del total de de acuerdos programados (Var. B) , cuántos acuerdos se lograron (Var. A). </t>
  </si>
  <si>
    <t>Indica el porcentaje de avance del seguimiento, avance y difusión del Programa Anual de Trabajo del Sistema Estatal Anticorrupción realizado  (Var. A) con respecto al total  programado(Var. B).</t>
  </si>
  <si>
    <t>Mide el grado de avance para la elaboración y aprobación del PAT del Comité Coordinador propuestos (Var. A), en relación a lo programado (Var. B).</t>
  </si>
  <si>
    <t>Mide la relación de propuestas presentadas al CC (Var. A) respecto al total de políticas, programas y proyectos programados (Var. B).</t>
  </si>
  <si>
    <t>Mide  el porcentaje  de insumos para la implentación de los mecanismos de articulación y vinculación (Var. A), con respecto al total programado (Var. B).</t>
  </si>
  <si>
    <t>Es el porcentaje de opiniones o propuestas emitidas (Var. A) en relación al total de las opiniones programadas (Var. B).</t>
  </si>
  <si>
    <t>Mide  la relación entre los documentos de planeación metodológica para la capacitación a Organizaciones preparados (Var. A), respecto a las programadas (Var. B).</t>
  </si>
  <si>
    <t>Mide el porcentaje de acciones realizadas para Implementación de la Política Estatal Anticorrupción de Guanajuato (Var. A), respecto al total acciones programadas (Var. B).</t>
  </si>
  <si>
    <t>Porcentaje de estudios especializados en materias relacionadas con la prevención, detección y disuasión de hechos de corrupción y de faltas administrativas, fiscalización y control de recursos públicos programados (Var. A), respecto al total de estudios programados (Var. B)</t>
  </si>
  <si>
    <t>Porcentaje de acciones realizadas de Capacitación a Funcionarios municipales y estatales en materia de prevención y combate a la corrupción (Var. A), respecto al total de acciones programadas (Var. B)</t>
  </si>
  <si>
    <t>Porcentaje de acciones realizadas de Capacitación a particulares en materia de prevención y combate a la corrupción (Var. A), respecto al total de acciones programadas (Var. B).</t>
  </si>
  <si>
    <t>Mide el porcentaje de implementación del Modelo de Seguimiento y Evaluación de la Política Estatal Anticorrupción de Guanajuato realizado (Var. A), respecto al total programado (Var. B)</t>
  </si>
  <si>
    <t>Es la relación de las Políticas relacionadas al  uso de las TICs de la Secretaría Ejecutiva implementadas (Var. B) respecto a las programadas (Var. A.)</t>
  </si>
  <si>
    <t>Mide la relación entre las solicitudes atendidas para actualizar los portales institucionales  (Var A) y las solicitudes recibidas (Var. B)</t>
  </si>
  <si>
    <t>Del total de solicitudes recibidas  de soporte técnico para la instalación y mantenimiento de equipos informáticos de la Secretaría Ejecutiva (Var. B), cuántas se han atendido (Vat. A)</t>
  </si>
  <si>
    <t>Mide la relación de proyectos tecnológicos desarrollados (Var B) con relación a las necesidades integradas en el portafolio de proyectos tecnológicos de la SESEA  (Var. A).</t>
  </si>
  <si>
    <t>Mide la proporción de Informe trimestral de administración de la Plataforma Digital Estatal presentados,(Var. B), respecto a lo programado (Var. A).</t>
  </si>
  <si>
    <t>Mide la proporción de Reporte técnico trimestral de interoperabilidad presentados,(Var. B), respecto a lo programado (Var. A).</t>
  </si>
  <si>
    <t>Mide la proporción de Reporte técnico trimestral de integración de nuevos sistemas presentados,(Var. B), respecto a lo programado (Var. A).</t>
  </si>
  <si>
    <t>Es la relación de los Estados financieros elaborados (Var. A) con respecto a la elaboración de estados financieros programada. (Var. B)</t>
  </si>
  <si>
    <t>Mide el número de capacitaciones al personal realizadas en el periodo respecto al total de capacitaciones por realizarse.</t>
  </si>
  <si>
    <t>Establece la relación entre los apoyos atendidos durante el periodo y los apoyos solicitados.</t>
  </si>
  <si>
    <t>Mide el número de evaluación de presupuesto realizadas(Var A)  en el periodo respecto al total de evaluaciones del presupuesto programadas (Var B)</t>
  </si>
  <si>
    <t>Mide la proporción del Plan anual de capacitaciones técnicas e institucionales de la Secretaría Ejecutiva elaborado(Var A)  en el periodo respecto al programado en el periodo (Var B)</t>
  </si>
  <si>
    <t>Es la relación entre Programa Anual de Adquisiones, arrendamientos y servicios integrado y aprobado (Var A), con respecto a lo programado.</t>
  </si>
  <si>
    <t>Es la relación entre Inventario de bienes muebles e inmuebles de la Secretaría Ejecutiva del Sistema Estatal Anticorrupción elaborado y actualizadoo (Var A), con respecto a lo programado (Var B)</t>
  </si>
  <si>
    <t>Es la relación de la Propuesta del anteproyecto de Presupuesto Anual elaborada y aprobada (Var A) respecto a lo programado (Var B)</t>
  </si>
  <si>
    <t>De la totalidad de solicitudes recibidas de  opiniones y asesoría en materia jurídica a las unidades administrativas de la Secretaría Ejecutiva (variable B), cuántas de atienden (Var. A)</t>
  </si>
  <si>
    <t>De la totalidad de solicitudes recibidas (Var. B) para  la elaboración de proyectos de contratos de prestación de servicios y convenios de colaboración, cuantas son atendidas  (Var. A).</t>
  </si>
  <si>
    <t>De la totalidad de solicitudes recibidas para la elaboración de normas jurídicas de la Secretaría Ejecutiva (variable B), cuántas de atienden (Var. A)</t>
  </si>
  <si>
    <t>De la totalidad de  los asuntos de representación jurídica de la Secretaría Ejecutiva programados (variable B), cuántas de atienden (Var. A)</t>
  </si>
  <si>
    <t>Mide el porcentaje de  propuestas de instrumentos de planeación de la Secretaría Ejecutiva y Comité Coordinador del SEA realizadas (Var. A), en relación a las propuestas programadas (Var. B).</t>
  </si>
  <si>
    <t>Porcentaje del Seguimiento y evaluación de la gestión de la Secretaría Ejecutiva del Sistema Estatal Anticorrupción realizado (Var. A) en relación a las programadas (Var. B)</t>
  </si>
  <si>
    <t>Mide el porcentaje de propuestas de informes sobre los avances de los Programas de Trabajo de Secretaría Ejecutiva y el Comité Coordinador realizados (Var. A), sobre los programados (Var. B)</t>
  </si>
  <si>
    <t>Porcentaje de documentación en el Sistema de Evaluación al Desempeño realizadas (Var. A), en relación a las programadas (Var. B)</t>
  </si>
  <si>
    <t xml:space="preserve">Mide el porcentaje de  capacitaciones a las unidades  de la SESEA  en materia archivística realizada, con relación a las programadas. </t>
  </si>
  <si>
    <t>Mide la proporción de instrumentos de control archivística elaborados (Var. A) respecto a los programados (Var. B)</t>
  </si>
  <si>
    <t>Porcentaje de verificaciones de la integración del archivo institucional de la SESEA realizadas, con relación al total de las programadas</t>
  </si>
  <si>
    <t>Mide el porcentaje de acciones de promoción, revisión, análisis e implementación de buenas prácticas en materia archivística realizadas (Var. A) respecto de las programadas (Var. B)</t>
  </si>
  <si>
    <t>Mide la proporción de las sesiones del Grupo Interdisciplinario de Archivo realizadas (Var. A) respecto de las programadas (Var. B).</t>
  </si>
  <si>
    <t>Mide el número de análisis técnicos sobre la viabilidad de proyectos de Recomendaciones No Vinculantes realizados sobre los programados</t>
  </si>
  <si>
    <t>Mide el número de informes semestrales y anuales sobre el seguimiento y supervisión realizada a las Recomendaciones No Vinculantes elaborados</t>
  </si>
  <si>
    <t>Mide el total de notificaciones de Recomendaciones realizadas (Var. A) respecto de las programadas (Var. B)</t>
  </si>
  <si>
    <t>Del total de actualizaciones del portal de la SESEA sobre el seguimiento a recomendaciones No Vinculantes realizadas, en relación a las programadas</t>
  </si>
  <si>
    <t>Porcentaje de solicitudes de acceso a la información pública atendidas con relación al total de solicitudes recibidas</t>
  </si>
  <si>
    <t>Porcentaje de actualización de obligaciones en materia de transparencia realizadas con relación al total de obligaciones programadas</t>
  </si>
  <si>
    <t>Porcentaje de sesiones  de Comité de Transparencia celebradas con relación al total de sesiones programadas</t>
  </si>
  <si>
    <t>Mide la relación entre la Implementación de procesos de supervisión del cumplimiento del código de ética y de conducta de la Secretaría Ejecutiva del Sistema Estatal Anticorrupción realizados (Var. A) contra los progamados (Var B.)</t>
  </si>
  <si>
    <t>Del total  de procesos instaurados de revisión del cumplimiento de los lineamientos de control interno de la Secretaría Ejecutiva del Sistema Estatal Anticorrupción programados (Var. B) cuántos se han realizado (Var. A).</t>
  </si>
  <si>
    <t>Del total de Procesos de supervisión de procedimientos de adquisición, enajenación, contratación, adjudicación, arrendamiento y prestación de servicios realizados por la Secretaría Ejecutiva del Sistema Estatal Anticorrupción programados (Var. B), cuántos se han realizado (Var. A)</t>
  </si>
  <si>
    <t>Del total de Procesos de verificación de cumplimiento de obligaciones en materia de transparencia y acceso a la información pública de la Secretaría Ejecutiva del Sistema Estatal Anticorrupción programados (Var. B), cuántos se han realizado (var. A).</t>
  </si>
  <si>
    <t>Mide el porcentaje de Procesos de entrega - recepción del personal de la Secretaría Ejecutiva y de los integrantes del comité de participación ciudadana del Sistema Estatal Anticorrupción realizados (Var. A) del total progrmados (Var. B).</t>
  </si>
  <si>
    <t>Del total de procesos de revisión financiera practicados a la Secretaría Ejecutiva del Sistema Estatal Anticorrupción programados (Var. B) cuántos se han realizado (Var. A)</t>
  </si>
  <si>
    <t>Del total de procesos de evaluación del desempeño con orientación al diseño y a los resultados, de las áreas de la Secretaría Ejecutiva del Sistema Estatal Anticorrupción programados (Var. B), cuánto se han realizado (Var. A).</t>
  </si>
  <si>
    <t>Porcentaje de declaraciones patrimoniales, de intereses y constancia de presentación de la declaración fiscal de los servidores públicos de la Secretaría Ejecutiva atendidas</t>
  </si>
  <si>
    <t>Mide el porcentaje de procesos de verificación de la evolución patrimonial de los servidores públicos de la Secretaría Ejecutiva programados (Var. B), cuántos se han realizado (Var. A).</t>
  </si>
  <si>
    <t>Mide el porcentaje de expedientes de investigación de presunta responsabilidad de los servidores públicos de la Secretaría Ejecutiva del Sistema Estatal Anticorrupción integradas (Var. A), en relación a las solicitadas.</t>
  </si>
  <si>
    <t>Mide el porcentaje de reuniones y mesas de trabajo de vinculación, coordinación y colaboración con entidades del sistema anticorrupción y del sistema de fiscalización del estado y de otras entidades federativas celebradas (Var. A), en relación a las programadas (Var. B.)</t>
  </si>
  <si>
    <t>Del total de  informes del órgano interno de control al órgano de gobierno de la Secretaría Ejecutiva del Sistema Estatal Anticorrupción programados (Var. B), cuántos se realizaron (Var. A).</t>
  </si>
  <si>
    <t>Mide el porcentaje de revisiones al archivo de la SESEA, del total programadas</t>
  </si>
  <si>
    <t>A/B*100</t>
  </si>
  <si>
    <t>Porcentaje</t>
  </si>
  <si>
    <t>Trimestral</t>
  </si>
  <si>
    <t>Anual</t>
  </si>
  <si>
    <t xml:space="preserve">Mensual </t>
  </si>
  <si>
    <t>Semestral</t>
  </si>
  <si>
    <t>Mensual</t>
  </si>
  <si>
    <t>Cuatrimestral</t>
  </si>
  <si>
    <t>Bimensual</t>
  </si>
  <si>
    <t>Expedientes físicos y/o digitales de la Dirección de Vinculación, Riesgos y Políticas Públicas relacionados a Propuestas presentadas</t>
  </si>
  <si>
    <t>Dirección de Vinculación, Riesgos y Políticas Públicas</t>
  </si>
  <si>
    <t>Expedientes físicos y/o digitales de la Dirección de Vinculación, Riesgos y Políticas Públicas relacionados a Red de participación ciudadana actualizada</t>
  </si>
  <si>
    <t>Expedientes físicos y/o digitales de la Dirección de Vinculación, Riesgos y Políticas Públicas relacionados a Mecanismos implementados</t>
  </si>
  <si>
    <t>Expedientes físicos y/o digitales de la Dirección de Vinculación, Riesgos y Políticas Públicas relacionados a la implementación de la PEA</t>
  </si>
  <si>
    <t>Expedientes físicos y/o digitales de la Dirección de Vinculación, Riesgos y Políticas Públicas relacionados a estudios especializados</t>
  </si>
  <si>
    <t>Expedientes físicos y/o digitales de la Dirección de Vinculación, Riesgos y Políticas Públicas relacionados a la capacitación de Funcionarios municipales y estatales.</t>
  </si>
  <si>
    <t>Expedientes físicos y/o digitales de la Dirección de Vinculación, Riesgos y Políticas Públicas relacionados a la caoacitación a particulares</t>
  </si>
  <si>
    <t>Expedientes físicos y/o digitales de la Dirección de Vinculación, Riesgos y Políticas Públicas relacionados al MOSE</t>
  </si>
  <si>
    <t>Expedientes físicos y/o digitales de la Dirección de Gestión e Innovación Tecnológica relacionados al desarrollo de sistemas de la PDE  de la Secretaría Ejecutiva generadas</t>
  </si>
  <si>
    <t>Dirección de Gestión e Innovación Tecnológica</t>
  </si>
  <si>
    <t>Expedientes físicos y/o digitales de la Dirección de Gestión e Innovación Tecnológica relacionados a la interoperabilidad de información de la Secretaría Ejecutiva generadas</t>
  </si>
  <si>
    <t>Expedientes físicos y/o digitales de la Dirección de Gestión e Innovación Tecnológica relacionados a la implementación del Sistema 6 de la PDE</t>
  </si>
  <si>
    <t>Expedientes físicos y/o digitales de la Dirección de Gestión e Innovación Tecnológica relacionados a Políticas relacionadas al  uso de las TICs de la Secretaría Ejecutiva generadas</t>
  </si>
  <si>
    <t>Expedientes físicos y/o digitales de la Dirección de Gestión e Innovación Tecnológica relacionados a la actualización del portal institucional de la Secretaría Ejecutiva generadas</t>
  </si>
  <si>
    <t>Expedientes físicos y/o digitales de la Dirección de Gestión e Innovación Tecnológica relacionados al soporte técnico otorgados al personal de la Secretaría Ejecutiva generadas</t>
  </si>
  <si>
    <t>Expedientes físicos y/o digitales de la Dirección de Gestión e Innovación Tecnológica relacionados a la elaboración de proyectos estratégicos en amteria de TI</t>
  </si>
  <si>
    <t>Expedientes físicos y/o digitales de la Coordinación Administrativa relacionados a Estados financieros elaborados</t>
  </si>
  <si>
    <t>Coordinación Administrativa</t>
  </si>
  <si>
    <t>Expedientes físicos y/o digitales de la Coordinación Administrativa relacionados a Capacitaciones realizadas</t>
  </si>
  <si>
    <t>Expedientes físicos y/o digitales de la Coordinación Administrativa relacionados la gestión de apoyos para estudio</t>
  </si>
  <si>
    <t>Expedientes físicos y/o digitales de la Coordinación Administrativa relacionados con la evaluación al presupuesto</t>
  </si>
  <si>
    <t>Expedientes físicos y/o digitales de la Coordinación de Asuntos Jurídicos relacionados a Opiniones y asesorías jurídicas brindadas</t>
  </si>
  <si>
    <t>Coordinación de Asuntos Jurídicos</t>
  </si>
  <si>
    <t>Expedientes físicos y/o digitales de la Coordinación de Asuntos Jurídicos relacionados a la emisión de contratos y convenios</t>
  </si>
  <si>
    <t>Expedientes físicos y/o digitales de la Coordinación de Asuntos Jurídicos relacionados a Normas Jurídicas internas  elaboradas</t>
  </si>
  <si>
    <t>Expedientes físicos y/o digitales de la Coordinación de Asuntos Jurídicos relacionados con los asuntos de representación jurídica atendidos</t>
  </si>
  <si>
    <t>Expedientes físicos y/o digitales de la Coordinación de Planeación Institucional relacionados a Instrumentos de planeación elaborados.</t>
  </si>
  <si>
    <t>Coordinación de Planeación Institucional</t>
  </si>
  <si>
    <t>Expedientes físicos y/o digitales de la Coordinación de Planeación Institucional relacionados a Indicadores de seguimiento de resultados desarrollados</t>
  </si>
  <si>
    <t>Expedientes físicos y/o digitales de la Coordinación de Planeación Institucional relacionados a Informe de avances de los programas de trabajo</t>
  </si>
  <si>
    <t>Expedientes físicos y/o digitales de la Coordinación de Planeación Institucional relacionados a Sistema de Evaluación al Desempeño actualizado.</t>
  </si>
  <si>
    <t>Expedientes de capacitación en materia archivística brindado al personal de la SESEA</t>
  </si>
  <si>
    <t>Coordinación de Archivo Institucional</t>
  </si>
  <si>
    <t xml:space="preserve">Expedientes de verificaciones realizadas en materia archivística </t>
  </si>
  <si>
    <t>Expedientes físicos y/o digitales de los análisis técnicos realizados</t>
  </si>
  <si>
    <t>Coordinación de Análisis y Seguimiento a Recomendaciones No Vinculantes</t>
  </si>
  <si>
    <t>Informes semestrales y anuales</t>
  </si>
  <si>
    <t>Expediente de la gestión realizada y portal actualizado</t>
  </si>
  <si>
    <t>Expedientes de solicitudes de información atendidas</t>
  </si>
  <si>
    <t>Unidad de Transparencia</t>
  </si>
  <si>
    <t>Expedientes de actualización de obligaciones en materia de tranasparencia actualizada</t>
  </si>
  <si>
    <t>Expedientes de las sesiones realizadas con el Comité de Transparencia</t>
  </si>
  <si>
    <t>Expedientes físicos y/o digitales de la Órgano Interno de Control relacionados a Programa Anual de Trabajo del Comité de Etica</t>
  </si>
  <si>
    <t>Órgano Interno de Control</t>
  </si>
  <si>
    <t>Expedientes físicos y/o digitales de la Órgano Interno de Control relacionados a Expedientes de procesos de revisión instaurados</t>
  </si>
  <si>
    <t>Expedientes físicos y/o digitales de la Órgano Interno de Control relacionados a Expedientes de procesos de supervisión implementados</t>
  </si>
  <si>
    <t>Expedientes físicos y/o digitales de la Órgano Interno de Control relacionados a Expedientes de procesos de verificación implementados</t>
  </si>
  <si>
    <t>Expedientes físicos y/o digitales de la Órgano Interno de Control relacionados a Expedientes de Entrega - Recepción formados</t>
  </si>
  <si>
    <t>Expedientes físicos y/o digitales de la Órgano Interno de Control relacionados a Expedientes de procesos de auditoría financiera instaurados</t>
  </si>
  <si>
    <t>Expedientes físicos y/o digitales de la Órgano Interno de Control relacionados a Expedientes de procesos de auditoría de evaluación del desempeño implementados</t>
  </si>
  <si>
    <t>Expedientes físicos y/o digitales de la Órgano Interno de Control relacionados a Declaraciones recibidas</t>
  </si>
  <si>
    <t>Expedientes físicos y/o digitales de la Órgano Interno de Control relacionados a Expedientes de procesos de verificación instaurados</t>
  </si>
  <si>
    <t>Expedientes físicos y/o digitales de la Órgano Interno de Control relacionados a Carpetas de procesos de investigación integradas</t>
  </si>
  <si>
    <t>Expedientes físicos y/o digitales de la Órgano Interno de Control relacionados a Actas de reuniones y mesas de trabajo celebradas</t>
  </si>
  <si>
    <t>Expedientes físicos y/o digitales de la Órgano Interno de Control relacionados a Informes del Órgano Interno de Control elaborados y presentados</t>
  </si>
  <si>
    <t>Expedientes físicos y/o digitales de la Despacho de la Secretaría Técnica relacionados a Sesiones del Comité Coordinador celebradas</t>
  </si>
  <si>
    <t>Expedientes físicos y/o digitales de la Despacho de la Secretaría Técnica relacionados a Generación de Propuestas Técnicas al Comité Coordinador, Órgano de Gobierno y Comisión Técnica.</t>
  </si>
  <si>
    <t>Expedientes físicos y/o digitales de la Despacho de la Secretaría Técnica relacionados a Proceso de seguimiento de acuerdos del Comité Coordinador, Órgano de Gobierno y Comisión Técnica.</t>
  </si>
  <si>
    <t>Expedientes físicos y/o digitales de la Despacho de la Secretaría Técnica relacionados a Sesiones de la Comisión Técnica celebradas</t>
  </si>
  <si>
    <t>Expedientes físicos y/o digitales de la Despacho de la Secretaría Técnica relacionados a Estrategias de coordinación y colaboración institucional y social para el combate de la corrupción</t>
  </si>
  <si>
    <t>Expedientes físicos y/o digitales de la Despacho de la Secretaría Técnica relacionados a Informe de gestión emitido</t>
  </si>
  <si>
    <t>Expedientes físicos y/o digitales de la Despacho de la Secretaría Técnica relacionados a Acuerdos generados.</t>
  </si>
  <si>
    <t>Expedientes físicos y/o digitales de la Despacho de la Secretaría Técnica relacionados a Políticas publicas de combate a la corrupción aprobadas y emitidas</t>
  </si>
  <si>
    <t>Expedientes físicos y/o digitales de la Despacho de la Secretaría Técnica relacionados a Programa de Trabajo Anual del Comité Coordinador aprobado</t>
  </si>
  <si>
    <t>Secretaría Técnica</t>
  </si>
  <si>
    <t xml:space="preserve">Expedientes de instrumentos en materia archivística </t>
  </si>
  <si>
    <t>Expediente de las acciones realizadas de buenas prácticas</t>
  </si>
  <si>
    <t>Expediente de las sesiones realizadas del Grupo Interdisciplinario de archivo</t>
  </si>
  <si>
    <t>Expediente de las notificaciones emitidas</t>
  </si>
  <si>
    <t>Expedientes físicos y/o digital de las verificaciones realizadas al archivo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</si>
</sst>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9" fontId="0" fillId="0" borderId="0" xfId="0" applyNumberFormat="1"/>
    <xf numFmtId="9" fontId="0" fillId="0" borderId="0" xfId="1" applyFont="1"/>
    <xf numFmtId="10" fontId="0" fillId="0" borderId="0" xfId="0" applyNumberFormat="1"/>
    <xf numFmtId="164" fontId="4" fillId="0" borderId="0" xfId="0" applyNumberFormat="1" applyFo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3"/>
  <sheetViews>
    <sheetView tabSelected="1" topLeftCell="A2" zoomScale="87" zoomScaleNormal="87"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2026</v>
      </c>
      <c r="B8" s="8">
        <v>46023</v>
      </c>
      <c r="C8" s="8">
        <v>46112</v>
      </c>
      <c r="D8" t="s">
        <v>56</v>
      </c>
      <c r="E8" t="s">
        <v>69</v>
      </c>
      <c r="F8" t="s">
        <v>80</v>
      </c>
      <c r="G8" t="s">
        <v>146</v>
      </c>
      <c r="H8" t="s">
        <v>147</v>
      </c>
      <c r="I8" t="s">
        <v>213</v>
      </c>
      <c r="J8" t="s">
        <v>214</v>
      </c>
      <c r="K8" t="s">
        <v>215</v>
      </c>
      <c r="L8">
        <v>2019</v>
      </c>
      <c r="M8">
        <v>4</v>
      </c>
      <c r="N8">
        <v>4</v>
      </c>
      <c r="O8" s="5">
        <v>0.25</v>
      </c>
      <c r="P8" t="s">
        <v>54</v>
      </c>
      <c r="Q8" t="s">
        <v>278</v>
      </c>
      <c r="R8" t="s">
        <v>287</v>
      </c>
      <c r="S8" s="8">
        <v>46122</v>
      </c>
    </row>
    <row r="9" spans="1:20" x14ac:dyDescent="0.3">
      <c r="A9">
        <v>2026</v>
      </c>
      <c r="B9" s="8">
        <v>46023</v>
      </c>
      <c r="C9" s="8">
        <v>46112</v>
      </c>
      <c r="D9" t="s">
        <v>56</v>
      </c>
      <c r="E9" t="s">
        <v>69</v>
      </c>
      <c r="F9" t="s">
        <v>81</v>
      </c>
      <c r="G9" t="s">
        <v>146</v>
      </c>
      <c r="H9" t="s">
        <v>148</v>
      </c>
      <c r="I9" t="s">
        <v>213</v>
      </c>
      <c r="J9" t="s">
        <v>214</v>
      </c>
      <c r="K9" t="s">
        <v>215</v>
      </c>
      <c r="L9">
        <v>2019</v>
      </c>
      <c r="M9">
        <v>4</v>
      </c>
      <c r="N9">
        <v>4</v>
      </c>
      <c r="O9" s="5">
        <v>0.25</v>
      </c>
      <c r="P9" t="s">
        <v>54</v>
      </c>
      <c r="Q9" t="s">
        <v>279</v>
      </c>
      <c r="R9" t="s">
        <v>287</v>
      </c>
      <c r="S9" s="8">
        <v>46122</v>
      </c>
    </row>
    <row r="10" spans="1:20" x14ac:dyDescent="0.3">
      <c r="A10">
        <v>2026</v>
      </c>
      <c r="B10" s="8">
        <v>46023</v>
      </c>
      <c r="C10" s="8">
        <v>46112</v>
      </c>
      <c r="D10" t="s">
        <v>56</v>
      </c>
      <c r="E10" t="s">
        <v>69</v>
      </c>
      <c r="F10" t="s">
        <v>82</v>
      </c>
      <c r="G10" t="s">
        <v>146</v>
      </c>
      <c r="H10" t="s">
        <v>149</v>
      </c>
      <c r="I10" t="s">
        <v>213</v>
      </c>
      <c r="J10" t="s">
        <v>214</v>
      </c>
      <c r="K10" t="s">
        <v>215</v>
      </c>
      <c r="L10">
        <v>2019</v>
      </c>
      <c r="M10">
        <v>4</v>
      </c>
      <c r="N10">
        <v>4</v>
      </c>
      <c r="O10" s="5">
        <v>0.25</v>
      </c>
      <c r="P10" t="s">
        <v>54</v>
      </c>
      <c r="Q10" t="s">
        <v>280</v>
      </c>
      <c r="R10" t="s">
        <v>287</v>
      </c>
      <c r="S10" s="8">
        <v>46122</v>
      </c>
    </row>
    <row r="11" spans="1:20" x14ac:dyDescent="0.3">
      <c r="A11">
        <v>2026</v>
      </c>
      <c r="B11" s="8">
        <v>46023</v>
      </c>
      <c r="C11" s="8">
        <v>46112</v>
      </c>
      <c r="D11" t="s">
        <v>56</v>
      </c>
      <c r="E11" t="s">
        <v>69</v>
      </c>
      <c r="F11" t="s">
        <v>83</v>
      </c>
      <c r="G11" t="s">
        <v>146</v>
      </c>
      <c r="H11" t="s">
        <v>150</v>
      </c>
      <c r="I11" t="s">
        <v>213</v>
      </c>
      <c r="J11" t="s">
        <v>214</v>
      </c>
      <c r="K11" t="s">
        <v>215</v>
      </c>
      <c r="L11">
        <v>2019</v>
      </c>
      <c r="M11">
        <v>4</v>
      </c>
      <c r="N11">
        <v>4</v>
      </c>
      <c r="O11" s="5">
        <v>0.25</v>
      </c>
      <c r="P11" t="s">
        <v>54</v>
      </c>
      <c r="Q11" t="s">
        <v>281</v>
      </c>
      <c r="R11" t="s">
        <v>287</v>
      </c>
      <c r="S11" s="8">
        <v>46122</v>
      </c>
    </row>
    <row r="12" spans="1:20" x14ac:dyDescent="0.3">
      <c r="A12">
        <v>2026</v>
      </c>
      <c r="B12" s="8">
        <v>46023</v>
      </c>
      <c r="C12" s="8">
        <v>46112</v>
      </c>
      <c r="D12" t="s">
        <v>57</v>
      </c>
      <c r="E12" t="s">
        <v>70</v>
      </c>
      <c r="F12" t="s">
        <v>84</v>
      </c>
      <c r="G12" t="s">
        <v>146</v>
      </c>
      <c r="H12" t="s">
        <v>151</v>
      </c>
      <c r="I12" t="s">
        <v>213</v>
      </c>
      <c r="J12" t="s">
        <v>214</v>
      </c>
      <c r="K12" t="s">
        <v>216</v>
      </c>
      <c r="L12">
        <v>2019</v>
      </c>
      <c r="M12">
        <v>1</v>
      </c>
      <c r="N12">
        <v>1</v>
      </c>
      <c r="O12" s="5">
        <v>0</v>
      </c>
      <c r="P12" t="s">
        <v>54</v>
      </c>
      <c r="Q12" t="s">
        <v>282</v>
      </c>
      <c r="R12" t="s">
        <v>287</v>
      </c>
      <c r="S12" s="8">
        <v>46122</v>
      </c>
    </row>
    <row r="13" spans="1:20" x14ac:dyDescent="0.3">
      <c r="A13">
        <v>2026</v>
      </c>
      <c r="B13" s="8">
        <v>46023</v>
      </c>
      <c r="C13" s="8">
        <v>46112</v>
      </c>
      <c r="D13" t="s">
        <v>57</v>
      </c>
      <c r="E13" t="s">
        <v>70</v>
      </c>
      <c r="F13" t="s">
        <v>85</v>
      </c>
      <c r="G13" t="s">
        <v>146</v>
      </c>
      <c r="H13" t="s">
        <v>152</v>
      </c>
      <c r="I13" t="s">
        <v>213</v>
      </c>
      <c r="J13" t="s">
        <v>214</v>
      </c>
      <c r="K13" t="s">
        <v>216</v>
      </c>
      <c r="L13">
        <v>2019</v>
      </c>
      <c r="M13">
        <v>1</v>
      </c>
      <c r="N13">
        <v>1</v>
      </c>
      <c r="O13" s="5">
        <v>0</v>
      </c>
      <c r="P13" t="s">
        <v>54</v>
      </c>
      <c r="Q13" t="s">
        <v>283</v>
      </c>
      <c r="R13" t="s">
        <v>287</v>
      </c>
      <c r="S13" s="8">
        <v>46122</v>
      </c>
    </row>
    <row r="14" spans="1:20" x14ac:dyDescent="0.3">
      <c r="A14">
        <v>2026</v>
      </c>
      <c r="B14" s="8">
        <v>46023</v>
      </c>
      <c r="C14" s="8">
        <v>46112</v>
      </c>
      <c r="D14" t="s">
        <v>57</v>
      </c>
      <c r="E14" t="s">
        <v>70</v>
      </c>
      <c r="F14" t="s">
        <v>86</v>
      </c>
      <c r="G14" t="s">
        <v>146</v>
      </c>
      <c r="H14" t="s">
        <v>153</v>
      </c>
      <c r="I14" t="s">
        <v>213</v>
      </c>
      <c r="J14" t="s">
        <v>214</v>
      </c>
      <c r="K14" t="s">
        <v>215</v>
      </c>
      <c r="L14">
        <v>2019</v>
      </c>
      <c r="M14">
        <v>4</v>
      </c>
      <c r="N14">
        <v>4</v>
      </c>
      <c r="O14" s="5">
        <v>0.25</v>
      </c>
      <c r="P14" t="s">
        <v>54</v>
      </c>
      <c r="Q14" t="s">
        <v>284</v>
      </c>
      <c r="R14" t="s">
        <v>287</v>
      </c>
      <c r="S14" s="8">
        <v>46122</v>
      </c>
    </row>
    <row r="15" spans="1:20" x14ac:dyDescent="0.3">
      <c r="A15">
        <v>2026</v>
      </c>
      <c r="B15" s="8">
        <v>46023</v>
      </c>
      <c r="C15" s="8">
        <v>46112</v>
      </c>
      <c r="D15" t="s">
        <v>57</v>
      </c>
      <c r="E15" t="s">
        <v>70</v>
      </c>
      <c r="F15" t="s">
        <v>129</v>
      </c>
      <c r="G15" t="s">
        <v>146</v>
      </c>
      <c r="H15" t="s">
        <v>154</v>
      </c>
      <c r="I15" t="s">
        <v>213</v>
      </c>
      <c r="J15" t="s">
        <v>214</v>
      </c>
      <c r="K15" t="s">
        <v>215</v>
      </c>
      <c r="L15">
        <v>2019</v>
      </c>
      <c r="M15">
        <v>4</v>
      </c>
      <c r="N15">
        <v>4</v>
      </c>
      <c r="O15" s="5">
        <v>0.25</v>
      </c>
      <c r="P15" t="s">
        <v>54</v>
      </c>
      <c r="Q15" t="s">
        <v>285</v>
      </c>
      <c r="R15" t="s">
        <v>287</v>
      </c>
      <c r="S15" s="8">
        <v>46122</v>
      </c>
    </row>
    <row r="16" spans="1:20" x14ac:dyDescent="0.3">
      <c r="A16">
        <v>2026</v>
      </c>
      <c r="B16" s="8">
        <v>46023</v>
      </c>
      <c r="C16" s="8">
        <v>46112</v>
      </c>
      <c r="D16" t="s">
        <v>57</v>
      </c>
      <c r="E16" t="s">
        <v>70</v>
      </c>
      <c r="F16" t="s">
        <v>130</v>
      </c>
      <c r="G16" t="s">
        <v>146</v>
      </c>
      <c r="H16" t="s">
        <v>155</v>
      </c>
      <c r="I16" t="s">
        <v>213</v>
      </c>
      <c r="J16" t="s">
        <v>214</v>
      </c>
      <c r="K16" t="s">
        <v>216</v>
      </c>
      <c r="L16">
        <v>2019</v>
      </c>
      <c r="M16">
        <v>1</v>
      </c>
      <c r="N16">
        <v>1</v>
      </c>
      <c r="O16" s="5">
        <v>0</v>
      </c>
      <c r="P16" t="s">
        <v>54</v>
      </c>
      <c r="Q16" t="s">
        <v>286</v>
      </c>
      <c r="R16" t="s">
        <v>287</v>
      </c>
      <c r="S16" s="8">
        <v>46122</v>
      </c>
    </row>
    <row r="17" spans="1:19" x14ac:dyDescent="0.3">
      <c r="A17">
        <v>2026</v>
      </c>
      <c r="B17" s="8">
        <v>46023</v>
      </c>
      <c r="C17" s="8">
        <v>46112</v>
      </c>
      <c r="D17" t="s">
        <v>58</v>
      </c>
      <c r="E17" t="s">
        <v>69</v>
      </c>
      <c r="F17" t="s">
        <v>131</v>
      </c>
      <c r="G17" t="s">
        <v>146</v>
      </c>
      <c r="H17" t="s">
        <v>156</v>
      </c>
      <c r="I17" t="s">
        <v>213</v>
      </c>
      <c r="J17" t="s">
        <v>214</v>
      </c>
      <c r="K17" t="s">
        <v>215</v>
      </c>
      <c r="L17">
        <v>2019</v>
      </c>
      <c r="M17">
        <v>4</v>
      </c>
      <c r="N17">
        <v>4</v>
      </c>
      <c r="O17" s="5">
        <v>0.25</v>
      </c>
      <c r="P17" t="s">
        <v>54</v>
      </c>
      <c r="Q17" t="s">
        <v>222</v>
      </c>
      <c r="R17" t="s">
        <v>223</v>
      </c>
      <c r="S17" s="8">
        <v>46122</v>
      </c>
    </row>
    <row r="18" spans="1:19" x14ac:dyDescent="0.3">
      <c r="A18">
        <v>2026</v>
      </c>
      <c r="B18" s="8">
        <v>46023</v>
      </c>
      <c r="C18" s="8">
        <v>46112</v>
      </c>
      <c r="D18" t="s">
        <v>58</v>
      </c>
      <c r="E18" t="s">
        <v>69</v>
      </c>
      <c r="F18" t="s">
        <v>132</v>
      </c>
      <c r="G18" t="s">
        <v>146</v>
      </c>
      <c r="H18" t="s">
        <v>157</v>
      </c>
      <c r="I18" t="s">
        <v>213</v>
      </c>
      <c r="J18" t="s">
        <v>214</v>
      </c>
      <c r="K18" t="s">
        <v>217</v>
      </c>
      <c r="L18">
        <v>2019</v>
      </c>
      <c r="M18">
        <v>12</v>
      </c>
      <c r="N18">
        <v>12</v>
      </c>
      <c r="O18" s="5">
        <f>2/12</f>
        <v>0.16666666666666666</v>
      </c>
      <c r="P18" t="s">
        <v>54</v>
      </c>
      <c r="Q18" t="s">
        <v>224</v>
      </c>
      <c r="R18" t="s">
        <v>223</v>
      </c>
      <c r="S18" s="8">
        <v>46122</v>
      </c>
    </row>
    <row r="19" spans="1:19" x14ac:dyDescent="0.3">
      <c r="A19">
        <v>2026</v>
      </c>
      <c r="B19" s="8">
        <v>46023</v>
      </c>
      <c r="C19" s="8">
        <v>46112</v>
      </c>
      <c r="D19" t="s">
        <v>58</v>
      </c>
      <c r="E19" t="s">
        <v>69</v>
      </c>
      <c r="F19" t="s">
        <v>133</v>
      </c>
      <c r="G19" t="s">
        <v>146</v>
      </c>
      <c r="H19" t="s">
        <v>158</v>
      </c>
      <c r="I19" t="s">
        <v>213</v>
      </c>
      <c r="J19" t="s">
        <v>214</v>
      </c>
      <c r="K19" t="s">
        <v>218</v>
      </c>
      <c r="L19">
        <v>2019</v>
      </c>
      <c r="M19">
        <v>2</v>
      </c>
      <c r="N19">
        <v>2</v>
      </c>
      <c r="O19" s="5">
        <v>0</v>
      </c>
      <c r="P19" t="s">
        <v>54</v>
      </c>
      <c r="Q19" t="s">
        <v>225</v>
      </c>
      <c r="R19" t="s">
        <v>223</v>
      </c>
      <c r="S19" s="8">
        <v>46122</v>
      </c>
    </row>
    <row r="20" spans="1:19" x14ac:dyDescent="0.3">
      <c r="A20">
        <v>2026</v>
      </c>
      <c r="B20" s="8">
        <v>46023</v>
      </c>
      <c r="C20" s="8">
        <v>46112</v>
      </c>
      <c r="D20" t="s">
        <v>58</v>
      </c>
      <c r="E20" t="s">
        <v>69</v>
      </c>
      <c r="F20" t="s">
        <v>134</v>
      </c>
      <c r="G20" t="s">
        <v>146</v>
      </c>
      <c r="H20" t="s">
        <v>159</v>
      </c>
      <c r="I20" t="s">
        <v>213</v>
      </c>
      <c r="J20" t="s">
        <v>214</v>
      </c>
      <c r="K20" t="s">
        <v>219</v>
      </c>
      <c r="L20">
        <v>2019</v>
      </c>
      <c r="M20">
        <v>13</v>
      </c>
      <c r="N20">
        <v>13</v>
      </c>
      <c r="O20" s="5">
        <f>4/13</f>
        <v>0.30769230769230771</v>
      </c>
      <c r="P20" t="s">
        <v>54</v>
      </c>
      <c r="Q20" t="s">
        <v>222</v>
      </c>
      <c r="R20" t="s">
        <v>223</v>
      </c>
      <c r="S20" s="8">
        <v>46122</v>
      </c>
    </row>
    <row r="21" spans="1:19" x14ac:dyDescent="0.3">
      <c r="A21">
        <v>2026</v>
      </c>
      <c r="B21" s="8">
        <v>46023</v>
      </c>
      <c r="C21" s="8">
        <v>46112</v>
      </c>
      <c r="D21" t="s">
        <v>59</v>
      </c>
      <c r="E21" t="s">
        <v>69</v>
      </c>
      <c r="F21" t="s">
        <v>135</v>
      </c>
      <c r="G21" t="s">
        <v>146</v>
      </c>
      <c r="H21" t="s">
        <v>160</v>
      </c>
      <c r="I21" t="s">
        <v>213</v>
      </c>
      <c r="J21" t="s">
        <v>214</v>
      </c>
      <c r="K21" t="s">
        <v>220</v>
      </c>
      <c r="L21">
        <v>2019</v>
      </c>
      <c r="M21">
        <v>3</v>
      </c>
      <c r="N21">
        <v>3</v>
      </c>
      <c r="O21" s="5">
        <f>1/3</f>
        <v>0.33333333333333331</v>
      </c>
      <c r="P21" t="s">
        <v>54</v>
      </c>
      <c r="Q21" t="s">
        <v>226</v>
      </c>
      <c r="R21" t="s">
        <v>223</v>
      </c>
      <c r="S21" s="8">
        <v>46122</v>
      </c>
    </row>
    <row r="22" spans="1:19" x14ac:dyDescent="0.3">
      <c r="A22">
        <v>2026</v>
      </c>
      <c r="B22" s="8">
        <v>46023</v>
      </c>
      <c r="C22" s="8">
        <v>46112</v>
      </c>
      <c r="D22" t="s">
        <v>59</v>
      </c>
      <c r="E22" t="s">
        <v>69</v>
      </c>
      <c r="F22" t="s">
        <v>87</v>
      </c>
      <c r="G22" t="s">
        <v>146</v>
      </c>
      <c r="H22" t="s">
        <v>161</v>
      </c>
      <c r="I22" t="s">
        <v>213</v>
      </c>
      <c r="J22" t="s">
        <v>214</v>
      </c>
      <c r="K22" t="s">
        <v>216</v>
      </c>
      <c r="L22">
        <v>2019</v>
      </c>
      <c r="M22">
        <v>1</v>
      </c>
      <c r="N22">
        <v>1</v>
      </c>
      <c r="O22" s="5">
        <v>0</v>
      </c>
      <c r="P22" t="s">
        <v>54</v>
      </c>
      <c r="Q22" t="s">
        <v>227</v>
      </c>
      <c r="R22" t="s">
        <v>223</v>
      </c>
      <c r="S22" s="8">
        <v>46122</v>
      </c>
    </row>
    <row r="23" spans="1:19" x14ac:dyDescent="0.3">
      <c r="A23">
        <v>2026</v>
      </c>
      <c r="B23" s="8">
        <v>46023</v>
      </c>
      <c r="C23" s="8">
        <v>46112</v>
      </c>
      <c r="D23" t="s">
        <v>59</v>
      </c>
      <c r="E23" t="s">
        <v>69</v>
      </c>
      <c r="F23" t="s">
        <v>88</v>
      </c>
      <c r="G23" t="s">
        <v>146</v>
      </c>
      <c r="H23" t="s">
        <v>162</v>
      </c>
      <c r="I23" t="s">
        <v>213</v>
      </c>
      <c r="J23" t="s">
        <v>214</v>
      </c>
      <c r="K23" t="s">
        <v>219</v>
      </c>
      <c r="L23">
        <v>2019</v>
      </c>
      <c r="M23">
        <v>9</v>
      </c>
      <c r="N23">
        <v>9</v>
      </c>
      <c r="O23" s="5">
        <f>1/9</f>
        <v>0.1111111111111111</v>
      </c>
      <c r="P23" t="s">
        <v>54</v>
      </c>
      <c r="Q23" t="s">
        <v>228</v>
      </c>
      <c r="R23" t="s">
        <v>223</v>
      </c>
      <c r="S23" s="8">
        <v>46122</v>
      </c>
    </row>
    <row r="24" spans="1:19" x14ac:dyDescent="0.3">
      <c r="A24">
        <v>2026</v>
      </c>
      <c r="B24" s="8">
        <v>46023</v>
      </c>
      <c r="C24" s="8">
        <v>46112</v>
      </c>
      <c r="D24" t="s">
        <v>59</v>
      </c>
      <c r="E24" t="s">
        <v>69</v>
      </c>
      <c r="F24" t="s">
        <v>89</v>
      </c>
      <c r="G24" t="s">
        <v>146</v>
      </c>
      <c r="H24" t="s">
        <v>163</v>
      </c>
      <c r="I24" t="s">
        <v>213</v>
      </c>
      <c r="J24" t="s">
        <v>214</v>
      </c>
      <c r="K24" t="s">
        <v>218</v>
      </c>
      <c r="L24">
        <v>2019</v>
      </c>
      <c r="M24">
        <v>2</v>
      </c>
      <c r="N24">
        <v>2</v>
      </c>
      <c r="O24" s="5">
        <v>0.5</v>
      </c>
      <c r="P24" t="s">
        <v>54</v>
      </c>
      <c r="Q24" t="s">
        <v>229</v>
      </c>
      <c r="R24" t="s">
        <v>223</v>
      </c>
      <c r="S24" s="8">
        <v>46122</v>
      </c>
    </row>
    <row r="25" spans="1:19" x14ac:dyDescent="0.3">
      <c r="A25">
        <v>2026</v>
      </c>
      <c r="B25" s="8">
        <v>46023</v>
      </c>
      <c r="C25" s="8">
        <v>46112</v>
      </c>
      <c r="D25" t="s">
        <v>59</v>
      </c>
      <c r="E25" t="s">
        <v>69</v>
      </c>
      <c r="F25" t="s">
        <v>90</v>
      </c>
      <c r="G25" t="s">
        <v>146</v>
      </c>
      <c r="H25" t="s">
        <v>164</v>
      </c>
      <c r="I25" t="s">
        <v>213</v>
      </c>
      <c r="J25" t="s">
        <v>214</v>
      </c>
      <c r="K25" t="s">
        <v>218</v>
      </c>
      <c r="L25">
        <v>2019</v>
      </c>
      <c r="M25">
        <v>2</v>
      </c>
      <c r="N25">
        <v>2</v>
      </c>
      <c r="O25" s="5">
        <v>0</v>
      </c>
      <c r="P25" t="s">
        <v>54</v>
      </c>
      <c r="Q25" t="s">
        <v>230</v>
      </c>
      <c r="R25" t="s">
        <v>223</v>
      </c>
      <c r="S25" s="8">
        <v>46122</v>
      </c>
    </row>
    <row r="26" spans="1:19" x14ac:dyDescent="0.3">
      <c r="A26">
        <v>2026</v>
      </c>
      <c r="B26" s="8">
        <v>46023</v>
      </c>
      <c r="C26" s="8">
        <v>46112</v>
      </c>
      <c r="D26" t="s">
        <v>60</v>
      </c>
      <c r="E26" t="s">
        <v>71</v>
      </c>
      <c r="F26" t="s">
        <v>91</v>
      </c>
      <c r="G26" t="s">
        <v>146</v>
      </c>
      <c r="H26" t="s">
        <v>165</v>
      </c>
      <c r="I26" t="s">
        <v>213</v>
      </c>
      <c r="J26" t="s">
        <v>214</v>
      </c>
      <c r="K26" t="s">
        <v>218</v>
      </c>
      <c r="L26">
        <v>2019</v>
      </c>
      <c r="M26">
        <v>2</v>
      </c>
      <c r="N26">
        <v>2</v>
      </c>
      <c r="O26" s="5">
        <v>0</v>
      </c>
      <c r="P26" t="s">
        <v>54</v>
      </c>
      <c r="Q26" t="s">
        <v>231</v>
      </c>
      <c r="R26" t="s">
        <v>232</v>
      </c>
      <c r="S26" s="8">
        <v>46122</v>
      </c>
    </row>
    <row r="27" spans="1:19" x14ac:dyDescent="0.3">
      <c r="A27">
        <v>2026</v>
      </c>
      <c r="B27" s="8">
        <v>46023</v>
      </c>
      <c r="C27" s="8">
        <v>46112</v>
      </c>
      <c r="D27" t="s">
        <v>60</v>
      </c>
      <c r="E27" t="s">
        <v>71</v>
      </c>
      <c r="F27" t="s">
        <v>92</v>
      </c>
      <c r="G27" t="s">
        <v>146</v>
      </c>
      <c r="H27" t="s">
        <v>166</v>
      </c>
      <c r="I27" t="s">
        <v>213</v>
      </c>
      <c r="J27" t="s">
        <v>214</v>
      </c>
      <c r="K27" t="s">
        <v>219</v>
      </c>
      <c r="L27">
        <v>2019</v>
      </c>
      <c r="M27">
        <v>12</v>
      </c>
      <c r="N27">
        <v>12</v>
      </c>
      <c r="O27" s="5">
        <v>0.25</v>
      </c>
      <c r="P27" t="s">
        <v>54</v>
      </c>
      <c r="Q27" t="s">
        <v>233</v>
      </c>
      <c r="R27" t="s">
        <v>232</v>
      </c>
      <c r="S27" s="8">
        <v>46122</v>
      </c>
    </row>
    <row r="28" spans="1:19" x14ac:dyDescent="0.3">
      <c r="A28">
        <v>2026</v>
      </c>
      <c r="B28" s="8">
        <v>46023</v>
      </c>
      <c r="C28" s="8">
        <v>46112</v>
      </c>
      <c r="D28" t="s">
        <v>60</v>
      </c>
      <c r="E28" t="s">
        <v>71</v>
      </c>
      <c r="F28" t="s">
        <v>93</v>
      </c>
      <c r="G28" t="s">
        <v>146</v>
      </c>
      <c r="H28" t="s">
        <v>167</v>
      </c>
      <c r="I28" t="s">
        <v>213</v>
      </c>
      <c r="J28" t="s">
        <v>214</v>
      </c>
      <c r="K28" t="s">
        <v>219</v>
      </c>
      <c r="L28">
        <v>2019</v>
      </c>
      <c r="M28">
        <v>143</v>
      </c>
      <c r="N28">
        <v>143</v>
      </c>
      <c r="O28" s="6">
        <f>33/143</f>
        <v>0.23076923076923078</v>
      </c>
      <c r="P28" t="s">
        <v>54</v>
      </c>
      <c r="Q28" t="s">
        <v>234</v>
      </c>
      <c r="R28" t="s">
        <v>232</v>
      </c>
      <c r="S28" s="8">
        <v>46122</v>
      </c>
    </row>
    <row r="29" spans="1:19" x14ac:dyDescent="0.3">
      <c r="A29">
        <v>2026</v>
      </c>
      <c r="B29" s="8">
        <v>46023</v>
      </c>
      <c r="C29" s="8">
        <v>46112</v>
      </c>
      <c r="D29" t="s">
        <v>61</v>
      </c>
      <c r="E29" t="s">
        <v>72</v>
      </c>
      <c r="F29" t="s">
        <v>94</v>
      </c>
      <c r="G29" t="s">
        <v>146</v>
      </c>
      <c r="H29" t="s">
        <v>168</v>
      </c>
      <c r="I29" t="s">
        <v>213</v>
      </c>
      <c r="J29" t="s">
        <v>214</v>
      </c>
      <c r="K29" t="s">
        <v>218</v>
      </c>
      <c r="L29">
        <v>2019</v>
      </c>
      <c r="M29">
        <v>2</v>
      </c>
      <c r="N29">
        <v>2</v>
      </c>
      <c r="O29" s="5">
        <v>0</v>
      </c>
      <c r="P29" t="s">
        <v>54</v>
      </c>
      <c r="Q29" t="s">
        <v>235</v>
      </c>
      <c r="R29" t="s">
        <v>232</v>
      </c>
      <c r="S29" s="8">
        <v>46122</v>
      </c>
    </row>
    <row r="30" spans="1:19" x14ac:dyDescent="0.3">
      <c r="A30">
        <v>2026</v>
      </c>
      <c r="B30" s="8">
        <v>46023</v>
      </c>
      <c r="C30" s="8">
        <v>46112</v>
      </c>
      <c r="D30" t="s">
        <v>61</v>
      </c>
      <c r="E30" t="s">
        <v>72</v>
      </c>
      <c r="F30" t="s">
        <v>136</v>
      </c>
      <c r="G30" t="s">
        <v>146</v>
      </c>
      <c r="H30" t="s">
        <v>169</v>
      </c>
      <c r="I30" t="s">
        <v>213</v>
      </c>
      <c r="J30" t="s">
        <v>214</v>
      </c>
      <c r="K30" t="s">
        <v>215</v>
      </c>
      <c r="L30">
        <v>2019</v>
      </c>
      <c r="M30">
        <v>4</v>
      </c>
      <c r="N30">
        <v>4</v>
      </c>
      <c r="O30" s="5">
        <v>0.25</v>
      </c>
      <c r="P30" t="s">
        <v>54</v>
      </c>
      <c r="Q30" t="s">
        <v>236</v>
      </c>
      <c r="R30" t="s">
        <v>232</v>
      </c>
      <c r="S30" s="8">
        <v>46122</v>
      </c>
    </row>
    <row r="31" spans="1:19" x14ac:dyDescent="0.3">
      <c r="A31">
        <v>2026</v>
      </c>
      <c r="B31" s="8">
        <v>46023</v>
      </c>
      <c r="C31" s="8">
        <v>46112</v>
      </c>
      <c r="D31" t="s">
        <v>61</v>
      </c>
      <c r="E31" t="s">
        <v>72</v>
      </c>
      <c r="F31" t="s">
        <v>137</v>
      </c>
      <c r="G31" t="s">
        <v>146</v>
      </c>
      <c r="H31" t="s">
        <v>170</v>
      </c>
      <c r="I31" t="s">
        <v>213</v>
      </c>
      <c r="J31" t="s">
        <v>214</v>
      </c>
      <c r="K31" t="s">
        <v>215</v>
      </c>
      <c r="L31">
        <v>2019</v>
      </c>
      <c r="M31">
        <v>4</v>
      </c>
      <c r="N31">
        <v>4</v>
      </c>
      <c r="O31" s="5">
        <v>0.25</v>
      </c>
      <c r="P31" t="s">
        <v>54</v>
      </c>
      <c r="Q31" t="s">
        <v>237</v>
      </c>
      <c r="R31" t="s">
        <v>232</v>
      </c>
      <c r="S31" s="8">
        <v>46122</v>
      </c>
    </row>
    <row r="32" spans="1:19" x14ac:dyDescent="0.3">
      <c r="A32">
        <v>2026</v>
      </c>
      <c r="B32" s="8">
        <v>46023</v>
      </c>
      <c r="C32" s="8">
        <v>46112</v>
      </c>
      <c r="D32" t="s">
        <v>61</v>
      </c>
      <c r="E32" t="s">
        <v>72</v>
      </c>
      <c r="F32" t="s">
        <v>138</v>
      </c>
      <c r="G32" t="s">
        <v>146</v>
      </c>
      <c r="H32" t="s">
        <v>171</v>
      </c>
      <c r="I32" t="s">
        <v>213</v>
      </c>
      <c r="J32" t="s">
        <v>214</v>
      </c>
      <c r="K32" t="s">
        <v>216</v>
      </c>
      <c r="L32">
        <v>2019</v>
      </c>
      <c r="M32">
        <v>1</v>
      </c>
      <c r="N32">
        <v>1</v>
      </c>
      <c r="O32" s="5">
        <v>0</v>
      </c>
      <c r="P32" t="s">
        <v>54</v>
      </c>
      <c r="Q32" t="s">
        <v>238</v>
      </c>
      <c r="R32" t="s">
        <v>232</v>
      </c>
      <c r="S32" s="8">
        <v>46122</v>
      </c>
    </row>
    <row r="33" spans="1:19" x14ac:dyDescent="0.3">
      <c r="A33">
        <v>2026</v>
      </c>
      <c r="B33" s="8">
        <v>46023</v>
      </c>
      <c r="C33" s="8">
        <v>46112</v>
      </c>
      <c r="D33" t="s">
        <v>62</v>
      </c>
      <c r="E33" t="s">
        <v>73</v>
      </c>
      <c r="F33" t="s">
        <v>95</v>
      </c>
      <c r="G33" t="s">
        <v>146</v>
      </c>
      <c r="H33" t="s">
        <v>172</v>
      </c>
      <c r="I33" t="s">
        <v>213</v>
      </c>
      <c r="J33" t="s">
        <v>214</v>
      </c>
      <c r="K33" t="s">
        <v>215</v>
      </c>
      <c r="L33">
        <v>2019</v>
      </c>
      <c r="M33">
        <v>4</v>
      </c>
      <c r="N33">
        <v>4</v>
      </c>
      <c r="O33" s="5">
        <v>0.25</v>
      </c>
      <c r="P33" t="s">
        <v>54</v>
      </c>
      <c r="Q33" t="s">
        <v>239</v>
      </c>
      <c r="R33" t="s">
        <v>240</v>
      </c>
      <c r="S33" s="8">
        <v>46122</v>
      </c>
    </row>
    <row r="34" spans="1:19" x14ac:dyDescent="0.3">
      <c r="A34">
        <v>2026</v>
      </c>
      <c r="B34" s="8">
        <v>46023</v>
      </c>
      <c r="C34" s="8">
        <v>46112</v>
      </c>
      <c r="D34" t="s">
        <v>62</v>
      </c>
      <c r="E34" t="s">
        <v>73</v>
      </c>
      <c r="F34" t="s">
        <v>96</v>
      </c>
      <c r="G34" t="s">
        <v>146</v>
      </c>
      <c r="H34" t="s">
        <v>173</v>
      </c>
      <c r="I34" t="s">
        <v>213</v>
      </c>
      <c r="J34" t="s">
        <v>214</v>
      </c>
      <c r="K34" t="s">
        <v>220</v>
      </c>
      <c r="L34">
        <v>2019</v>
      </c>
      <c r="M34">
        <v>3</v>
      </c>
      <c r="N34">
        <v>3</v>
      </c>
      <c r="O34" s="5">
        <v>0</v>
      </c>
      <c r="P34" t="s">
        <v>54</v>
      </c>
      <c r="Q34" t="s">
        <v>241</v>
      </c>
      <c r="R34" t="s">
        <v>240</v>
      </c>
      <c r="S34" s="8">
        <v>46122</v>
      </c>
    </row>
    <row r="35" spans="1:19" x14ac:dyDescent="0.3">
      <c r="A35">
        <v>2026</v>
      </c>
      <c r="B35" s="8">
        <v>46023</v>
      </c>
      <c r="C35" s="8">
        <v>46112</v>
      </c>
      <c r="D35" t="s">
        <v>62</v>
      </c>
      <c r="E35" t="s">
        <v>73</v>
      </c>
      <c r="F35" t="s">
        <v>97</v>
      </c>
      <c r="G35" t="s">
        <v>146</v>
      </c>
      <c r="H35" t="s">
        <v>174</v>
      </c>
      <c r="I35" t="s">
        <v>213</v>
      </c>
      <c r="J35" t="s">
        <v>214</v>
      </c>
      <c r="K35" t="s">
        <v>215</v>
      </c>
      <c r="L35">
        <v>2019</v>
      </c>
      <c r="M35">
        <v>10</v>
      </c>
      <c r="N35">
        <v>10</v>
      </c>
      <c r="O35" s="5">
        <v>0.1</v>
      </c>
      <c r="P35" t="s">
        <v>54</v>
      </c>
      <c r="Q35" t="s">
        <v>242</v>
      </c>
      <c r="R35" t="s">
        <v>240</v>
      </c>
      <c r="S35" s="8">
        <v>46122</v>
      </c>
    </row>
    <row r="36" spans="1:19" x14ac:dyDescent="0.3">
      <c r="A36">
        <v>2026</v>
      </c>
      <c r="B36" s="8">
        <v>46023</v>
      </c>
      <c r="C36" s="8">
        <v>46112</v>
      </c>
      <c r="D36" t="s">
        <v>62</v>
      </c>
      <c r="E36" t="s">
        <v>73</v>
      </c>
      <c r="F36" t="s">
        <v>98</v>
      </c>
      <c r="G36" t="s">
        <v>146</v>
      </c>
      <c r="H36" t="s">
        <v>175</v>
      </c>
      <c r="I36" t="s">
        <v>213</v>
      </c>
      <c r="J36" t="s">
        <v>214</v>
      </c>
      <c r="K36" t="s">
        <v>218</v>
      </c>
      <c r="L36">
        <v>2019</v>
      </c>
      <c r="M36">
        <v>2</v>
      </c>
      <c r="N36">
        <v>2</v>
      </c>
      <c r="O36" s="5">
        <v>0</v>
      </c>
      <c r="P36" t="s">
        <v>54</v>
      </c>
      <c r="Q36" t="s">
        <v>243</v>
      </c>
      <c r="R36" t="s">
        <v>240</v>
      </c>
      <c r="S36" s="8">
        <v>46122</v>
      </c>
    </row>
    <row r="37" spans="1:19" x14ac:dyDescent="0.3">
      <c r="A37">
        <v>2026</v>
      </c>
      <c r="B37" s="8">
        <v>46023</v>
      </c>
      <c r="C37" s="8">
        <v>46112</v>
      </c>
      <c r="D37" t="s">
        <v>62</v>
      </c>
      <c r="E37" t="s">
        <v>73</v>
      </c>
      <c r="F37" t="s">
        <v>99</v>
      </c>
      <c r="G37" t="s">
        <v>146</v>
      </c>
      <c r="H37" t="s">
        <v>176</v>
      </c>
      <c r="I37" t="s">
        <v>213</v>
      </c>
      <c r="J37" t="s">
        <v>214</v>
      </c>
      <c r="K37" t="s">
        <v>216</v>
      </c>
      <c r="L37">
        <v>2019</v>
      </c>
      <c r="M37">
        <v>1</v>
      </c>
      <c r="N37">
        <v>1</v>
      </c>
      <c r="O37" s="5">
        <v>1</v>
      </c>
      <c r="P37" t="s">
        <v>54</v>
      </c>
      <c r="Q37" t="s">
        <v>243</v>
      </c>
      <c r="R37" t="s">
        <v>240</v>
      </c>
      <c r="S37" s="8">
        <v>46122</v>
      </c>
    </row>
    <row r="38" spans="1:19" x14ac:dyDescent="0.3">
      <c r="A38">
        <v>2026</v>
      </c>
      <c r="B38" s="8">
        <v>46023</v>
      </c>
      <c r="C38" s="8">
        <v>46112</v>
      </c>
      <c r="D38" t="s">
        <v>62</v>
      </c>
      <c r="E38" t="s">
        <v>73</v>
      </c>
      <c r="F38" t="s">
        <v>100</v>
      </c>
      <c r="G38" t="s">
        <v>146</v>
      </c>
      <c r="H38" t="s">
        <v>177</v>
      </c>
      <c r="I38" t="s">
        <v>213</v>
      </c>
      <c r="J38" t="s">
        <v>214</v>
      </c>
      <c r="K38" t="s">
        <v>216</v>
      </c>
      <c r="L38">
        <v>2019</v>
      </c>
      <c r="M38">
        <v>1</v>
      </c>
      <c r="N38">
        <v>1</v>
      </c>
      <c r="O38" s="5">
        <v>1</v>
      </c>
      <c r="P38" t="s">
        <v>54</v>
      </c>
      <c r="Q38" t="s">
        <v>243</v>
      </c>
      <c r="R38" t="s">
        <v>240</v>
      </c>
      <c r="S38" s="8">
        <v>46122</v>
      </c>
    </row>
    <row r="39" spans="1:19" x14ac:dyDescent="0.3">
      <c r="A39">
        <v>2026</v>
      </c>
      <c r="B39" s="8">
        <v>46023</v>
      </c>
      <c r="C39" s="8">
        <v>46112</v>
      </c>
      <c r="D39" t="s">
        <v>62</v>
      </c>
      <c r="E39" t="s">
        <v>73</v>
      </c>
      <c r="F39" t="s">
        <v>101</v>
      </c>
      <c r="G39" t="s">
        <v>146</v>
      </c>
      <c r="H39" t="s">
        <v>178</v>
      </c>
      <c r="I39" t="s">
        <v>213</v>
      </c>
      <c r="J39" t="s">
        <v>214</v>
      </c>
      <c r="K39" t="s">
        <v>218</v>
      </c>
      <c r="L39">
        <v>2019</v>
      </c>
      <c r="M39">
        <v>2</v>
      </c>
      <c r="N39">
        <v>2</v>
      </c>
      <c r="O39" s="5">
        <v>0</v>
      </c>
      <c r="P39" t="s">
        <v>54</v>
      </c>
      <c r="Q39" t="s">
        <v>243</v>
      </c>
      <c r="R39" t="s">
        <v>240</v>
      </c>
      <c r="S39" s="8">
        <v>46122</v>
      </c>
    </row>
    <row r="40" spans="1:19" x14ac:dyDescent="0.3">
      <c r="A40">
        <v>2026</v>
      </c>
      <c r="B40" s="8">
        <v>46023</v>
      </c>
      <c r="C40" s="8">
        <v>46112</v>
      </c>
      <c r="D40" t="s">
        <v>62</v>
      </c>
      <c r="E40" t="s">
        <v>73</v>
      </c>
      <c r="F40" t="s">
        <v>102</v>
      </c>
      <c r="G40" t="s">
        <v>146</v>
      </c>
      <c r="H40" t="s">
        <v>179</v>
      </c>
      <c r="I40" t="s">
        <v>213</v>
      </c>
      <c r="J40" t="s">
        <v>214</v>
      </c>
      <c r="K40" t="s">
        <v>216</v>
      </c>
      <c r="L40">
        <v>2019</v>
      </c>
      <c r="M40">
        <v>1</v>
      </c>
      <c r="N40">
        <v>1</v>
      </c>
      <c r="O40" s="5">
        <v>0</v>
      </c>
      <c r="P40" t="s">
        <v>54</v>
      </c>
      <c r="Q40" t="s">
        <v>243</v>
      </c>
      <c r="R40" t="s">
        <v>240</v>
      </c>
      <c r="S40" s="8">
        <v>46122</v>
      </c>
    </row>
    <row r="41" spans="1:19" x14ac:dyDescent="0.3">
      <c r="A41">
        <v>2026</v>
      </c>
      <c r="B41" s="8">
        <v>46023</v>
      </c>
      <c r="C41" s="8">
        <v>46112</v>
      </c>
      <c r="D41" t="s">
        <v>63</v>
      </c>
      <c r="E41" t="s">
        <v>74</v>
      </c>
      <c r="F41" t="s">
        <v>103</v>
      </c>
      <c r="G41" t="s">
        <v>146</v>
      </c>
      <c r="H41" t="s">
        <v>180</v>
      </c>
      <c r="I41" t="s">
        <v>213</v>
      </c>
      <c r="J41" t="s">
        <v>214</v>
      </c>
      <c r="K41" t="s">
        <v>217</v>
      </c>
      <c r="L41">
        <v>2019</v>
      </c>
      <c r="M41">
        <v>126</v>
      </c>
      <c r="N41">
        <v>126</v>
      </c>
      <c r="O41" s="5">
        <v>0.27</v>
      </c>
      <c r="P41" t="s">
        <v>54</v>
      </c>
      <c r="Q41" t="s">
        <v>244</v>
      </c>
      <c r="R41" t="s">
        <v>245</v>
      </c>
      <c r="S41" s="8">
        <v>46122</v>
      </c>
    </row>
    <row r="42" spans="1:19" x14ac:dyDescent="0.3">
      <c r="A42">
        <v>2026</v>
      </c>
      <c r="B42" s="8">
        <v>46023</v>
      </c>
      <c r="C42" s="8">
        <v>46112</v>
      </c>
      <c r="D42" t="s">
        <v>63</v>
      </c>
      <c r="E42" t="s">
        <v>74</v>
      </c>
      <c r="F42" t="s">
        <v>104</v>
      </c>
      <c r="G42" t="s">
        <v>146</v>
      </c>
      <c r="H42" t="s">
        <v>181</v>
      </c>
      <c r="I42" t="s">
        <v>213</v>
      </c>
      <c r="J42" t="s">
        <v>214</v>
      </c>
      <c r="K42" t="s">
        <v>217</v>
      </c>
      <c r="L42">
        <v>2019</v>
      </c>
      <c r="M42">
        <v>12</v>
      </c>
      <c r="N42">
        <v>12</v>
      </c>
      <c r="O42" s="5">
        <v>1</v>
      </c>
      <c r="P42" t="s">
        <v>54</v>
      </c>
      <c r="Q42" t="s">
        <v>246</v>
      </c>
      <c r="R42" t="s">
        <v>245</v>
      </c>
      <c r="S42" s="8">
        <v>46122</v>
      </c>
    </row>
    <row r="43" spans="1:19" x14ac:dyDescent="0.3">
      <c r="A43">
        <v>2026</v>
      </c>
      <c r="B43" s="8">
        <v>46023</v>
      </c>
      <c r="C43" s="8">
        <v>46112</v>
      </c>
      <c r="D43" t="s">
        <v>63</v>
      </c>
      <c r="E43" t="s">
        <v>74</v>
      </c>
      <c r="F43" t="s">
        <v>105</v>
      </c>
      <c r="G43" t="s">
        <v>146</v>
      </c>
      <c r="H43" t="s">
        <v>182</v>
      </c>
      <c r="I43" t="s">
        <v>213</v>
      </c>
      <c r="J43" t="s">
        <v>214</v>
      </c>
      <c r="K43" t="s">
        <v>216</v>
      </c>
      <c r="L43">
        <v>2019</v>
      </c>
      <c r="M43">
        <v>1</v>
      </c>
      <c r="N43">
        <v>1</v>
      </c>
      <c r="O43" s="5">
        <v>0</v>
      </c>
      <c r="P43" t="s">
        <v>54</v>
      </c>
      <c r="Q43" t="s">
        <v>247</v>
      </c>
      <c r="R43" t="s">
        <v>245</v>
      </c>
      <c r="S43" s="8">
        <v>46122</v>
      </c>
    </row>
    <row r="44" spans="1:19" x14ac:dyDescent="0.3">
      <c r="A44">
        <v>2026</v>
      </c>
      <c r="B44" s="8">
        <v>46023</v>
      </c>
      <c r="C44" s="8">
        <v>46112</v>
      </c>
      <c r="D44" t="s">
        <v>63</v>
      </c>
      <c r="E44" t="s">
        <v>74</v>
      </c>
      <c r="F44" t="s">
        <v>106</v>
      </c>
      <c r="G44" t="s">
        <v>146</v>
      </c>
      <c r="H44" t="s">
        <v>183</v>
      </c>
      <c r="I44" t="s">
        <v>213</v>
      </c>
      <c r="J44" t="s">
        <v>214</v>
      </c>
      <c r="K44" t="s">
        <v>218</v>
      </c>
      <c r="L44">
        <v>2019</v>
      </c>
      <c r="M44">
        <v>2</v>
      </c>
      <c r="N44">
        <v>2</v>
      </c>
      <c r="O44" s="5">
        <v>0</v>
      </c>
      <c r="P44" t="s">
        <v>54</v>
      </c>
      <c r="Q44" t="s">
        <v>248</v>
      </c>
      <c r="R44" t="s">
        <v>245</v>
      </c>
      <c r="S44" s="8">
        <v>46122</v>
      </c>
    </row>
    <row r="45" spans="1:19" x14ac:dyDescent="0.3">
      <c r="A45">
        <v>2026</v>
      </c>
      <c r="B45" s="8">
        <v>46023</v>
      </c>
      <c r="C45" s="8">
        <v>46112</v>
      </c>
      <c r="D45" t="s">
        <v>64</v>
      </c>
      <c r="E45" t="s">
        <v>75</v>
      </c>
      <c r="F45" t="s">
        <v>107</v>
      </c>
      <c r="G45" t="s">
        <v>146</v>
      </c>
      <c r="H45" t="s">
        <v>184</v>
      </c>
      <c r="I45" t="s">
        <v>213</v>
      </c>
      <c r="J45" t="s">
        <v>214</v>
      </c>
      <c r="K45" t="s">
        <v>218</v>
      </c>
      <c r="L45">
        <v>2019</v>
      </c>
      <c r="M45">
        <v>2</v>
      </c>
      <c r="N45">
        <v>2</v>
      </c>
      <c r="O45" s="5">
        <v>0</v>
      </c>
      <c r="P45" t="s">
        <v>54</v>
      </c>
      <c r="Q45" t="s">
        <v>249</v>
      </c>
      <c r="R45" t="s">
        <v>250</v>
      </c>
      <c r="S45" s="8">
        <v>46122</v>
      </c>
    </row>
    <row r="46" spans="1:19" x14ac:dyDescent="0.3">
      <c r="A46">
        <v>2026</v>
      </c>
      <c r="B46" s="8">
        <v>46023</v>
      </c>
      <c r="C46" s="8">
        <v>46112</v>
      </c>
      <c r="D46" t="s">
        <v>64</v>
      </c>
      <c r="E46" t="s">
        <v>75</v>
      </c>
      <c r="F46" t="s">
        <v>108</v>
      </c>
      <c r="G46" t="s">
        <v>146</v>
      </c>
      <c r="H46" t="s">
        <v>185</v>
      </c>
      <c r="I46" t="s">
        <v>213</v>
      </c>
      <c r="J46" t="s">
        <v>214</v>
      </c>
      <c r="K46" t="s">
        <v>215</v>
      </c>
      <c r="L46">
        <v>2019</v>
      </c>
      <c r="M46">
        <v>4</v>
      </c>
      <c r="N46">
        <v>4</v>
      </c>
      <c r="O46" s="5">
        <v>0.25</v>
      </c>
      <c r="P46" t="s">
        <v>54</v>
      </c>
      <c r="Q46" t="s">
        <v>251</v>
      </c>
      <c r="R46" t="s">
        <v>250</v>
      </c>
      <c r="S46" s="8">
        <v>46122</v>
      </c>
    </row>
    <row r="47" spans="1:19" x14ac:dyDescent="0.3">
      <c r="A47">
        <v>2026</v>
      </c>
      <c r="B47" s="8">
        <v>46023</v>
      </c>
      <c r="C47" s="8">
        <v>46112</v>
      </c>
      <c r="D47" t="s">
        <v>64</v>
      </c>
      <c r="E47" t="s">
        <v>75</v>
      </c>
      <c r="F47" t="s">
        <v>109</v>
      </c>
      <c r="G47" t="s">
        <v>146</v>
      </c>
      <c r="H47" t="s">
        <v>186</v>
      </c>
      <c r="I47" t="s">
        <v>213</v>
      </c>
      <c r="J47" t="s">
        <v>214</v>
      </c>
      <c r="K47" t="s">
        <v>218</v>
      </c>
      <c r="L47">
        <v>2019</v>
      </c>
      <c r="M47">
        <v>5</v>
      </c>
      <c r="N47">
        <v>5</v>
      </c>
      <c r="O47" s="5">
        <v>0.2</v>
      </c>
      <c r="P47" t="s">
        <v>54</v>
      </c>
      <c r="Q47" t="s">
        <v>252</v>
      </c>
      <c r="R47" t="s">
        <v>250</v>
      </c>
      <c r="S47" s="8">
        <v>46122</v>
      </c>
    </row>
    <row r="48" spans="1:19" x14ac:dyDescent="0.3">
      <c r="A48">
        <v>2026</v>
      </c>
      <c r="B48" s="8">
        <v>46023</v>
      </c>
      <c r="C48" s="8">
        <v>46112</v>
      </c>
      <c r="D48" t="s">
        <v>64</v>
      </c>
      <c r="E48" t="s">
        <v>75</v>
      </c>
      <c r="F48" t="s">
        <v>110</v>
      </c>
      <c r="G48" t="s">
        <v>146</v>
      </c>
      <c r="H48" t="s">
        <v>187</v>
      </c>
      <c r="I48" t="s">
        <v>213</v>
      </c>
      <c r="J48" t="s">
        <v>214</v>
      </c>
      <c r="K48" t="s">
        <v>217</v>
      </c>
      <c r="L48">
        <v>2019</v>
      </c>
      <c r="M48">
        <v>12</v>
      </c>
      <c r="N48">
        <v>12</v>
      </c>
      <c r="O48" s="5">
        <v>0.25</v>
      </c>
      <c r="P48" t="s">
        <v>54</v>
      </c>
      <c r="Q48" t="s">
        <v>253</v>
      </c>
      <c r="R48" t="s">
        <v>250</v>
      </c>
      <c r="S48" s="8">
        <v>46122</v>
      </c>
    </row>
    <row r="49" spans="1:19" x14ac:dyDescent="0.3">
      <c r="A49">
        <v>2026</v>
      </c>
      <c r="B49" s="8">
        <v>46023</v>
      </c>
      <c r="C49" s="8">
        <v>46112</v>
      </c>
      <c r="D49" t="s">
        <v>65</v>
      </c>
      <c r="E49" t="s">
        <v>76</v>
      </c>
      <c r="F49" t="s">
        <v>111</v>
      </c>
      <c r="G49" t="s">
        <v>146</v>
      </c>
      <c r="H49" t="s">
        <v>188</v>
      </c>
      <c r="I49" t="s">
        <v>213</v>
      </c>
      <c r="J49" t="s">
        <v>214</v>
      </c>
      <c r="K49" t="s">
        <v>218</v>
      </c>
      <c r="L49">
        <v>2019</v>
      </c>
      <c r="M49">
        <v>2</v>
      </c>
      <c r="N49">
        <v>2</v>
      </c>
      <c r="O49" s="5">
        <v>0</v>
      </c>
      <c r="P49" t="s">
        <v>54</v>
      </c>
      <c r="Q49" t="s">
        <v>254</v>
      </c>
      <c r="R49" t="s">
        <v>255</v>
      </c>
      <c r="S49" s="8">
        <v>46122</v>
      </c>
    </row>
    <row r="50" spans="1:19" x14ac:dyDescent="0.3">
      <c r="A50">
        <v>2026</v>
      </c>
      <c r="B50" s="8">
        <v>46023</v>
      </c>
      <c r="C50" s="8">
        <v>46112</v>
      </c>
      <c r="D50" t="s">
        <v>65</v>
      </c>
      <c r="E50" t="s">
        <v>76</v>
      </c>
      <c r="F50" t="s">
        <v>139</v>
      </c>
      <c r="G50" t="s">
        <v>146</v>
      </c>
      <c r="H50" t="s">
        <v>189</v>
      </c>
      <c r="I50" t="s">
        <v>213</v>
      </c>
      <c r="J50" t="s">
        <v>214</v>
      </c>
      <c r="K50" t="s">
        <v>216</v>
      </c>
      <c r="L50">
        <v>2019</v>
      </c>
      <c r="M50">
        <v>1</v>
      </c>
      <c r="N50">
        <v>1</v>
      </c>
      <c r="O50" s="5">
        <v>1</v>
      </c>
      <c r="P50" t="s">
        <v>54</v>
      </c>
      <c r="Q50" t="s">
        <v>288</v>
      </c>
      <c r="R50" t="s">
        <v>255</v>
      </c>
      <c r="S50" s="8">
        <v>46122</v>
      </c>
    </row>
    <row r="51" spans="1:19" x14ac:dyDescent="0.3">
      <c r="A51">
        <v>2026</v>
      </c>
      <c r="B51" s="8">
        <v>46023</v>
      </c>
      <c r="C51" s="8">
        <v>46112</v>
      </c>
      <c r="D51" t="s">
        <v>65</v>
      </c>
      <c r="E51" t="s">
        <v>76</v>
      </c>
      <c r="F51" t="s">
        <v>112</v>
      </c>
      <c r="G51" t="s">
        <v>146</v>
      </c>
      <c r="H51" t="s">
        <v>190</v>
      </c>
      <c r="I51" t="s">
        <v>213</v>
      </c>
      <c r="J51" t="s">
        <v>214</v>
      </c>
      <c r="K51" t="s">
        <v>219</v>
      </c>
      <c r="L51">
        <v>2019</v>
      </c>
      <c r="M51">
        <v>12</v>
      </c>
      <c r="N51">
        <v>12</v>
      </c>
      <c r="O51" s="5">
        <v>0.25</v>
      </c>
      <c r="P51" t="s">
        <v>54</v>
      </c>
      <c r="Q51" t="s">
        <v>256</v>
      </c>
      <c r="R51" t="s">
        <v>255</v>
      </c>
      <c r="S51" s="8">
        <v>46122</v>
      </c>
    </row>
    <row r="52" spans="1:19" x14ac:dyDescent="0.3">
      <c r="A52">
        <v>2026</v>
      </c>
      <c r="B52" s="8">
        <v>46023</v>
      </c>
      <c r="C52" s="8">
        <v>46112</v>
      </c>
      <c r="D52" t="s">
        <v>65</v>
      </c>
      <c r="E52" t="s">
        <v>76</v>
      </c>
      <c r="F52" t="s">
        <v>140</v>
      </c>
      <c r="G52" t="s">
        <v>146</v>
      </c>
      <c r="H52" t="s">
        <v>191</v>
      </c>
      <c r="I52" t="s">
        <v>213</v>
      </c>
      <c r="J52" t="s">
        <v>214</v>
      </c>
      <c r="K52" t="s">
        <v>218</v>
      </c>
      <c r="L52">
        <v>2019</v>
      </c>
      <c r="M52">
        <v>2</v>
      </c>
      <c r="N52">
        <v>2</v>
      </c>
      <c r="O52" s="5">
        <v>0</v>
      </c>
      <c r="P52" t="s">
        <v>54</v>
      </c>
      <c r="Q52" t="s">
        <v>289</v>
      </c>
      <c r="R52" t="s">
        <v>255</v>
      </c>
      <c r="S52" s="8">
        <v>46122</v>
      </c>
    </row>
    <row r="53" spans="1:19" x14ac:dyDescent="0.3">
      <c r="A53">
        <v>2026</v>
      </c>
      <c r="B53" s="8">
        <v>46023</v>
      </c>
      <c r="C53" s="8">
        <v>46112</v>
      </c>
      <c r="D53" t="s">
        <v>65</v>
      </c>
      <c r="E53" t="s">
        <v>76</v>
      </c>
      <c r="F53" t="s">
        <v>141</v>
      </c>
      <c r="G53" t="s">
        <v>146</v>
      </c>
      <c r="H53" t="s">
        <v>192</v>
      </c>
      <c r="I53" t="s">
        <v>213</v>
      </c>
      <c r="J53" t="s">
        <v>214</v>
      </c>
      <c r="K53" t="s">
        <v>220</v>
      </c>
      <c r="L53">
        <v>2019</v>
      </c>
      <c r="M53">
        <v>3</v>
      </c>
      <c r="N53">
        <v>3</v>
      </c>
      <c r="O53" s="5">
        <v>0.33</v>
      </c>
      <c r="P53" t="s">
        <v>54</v>
      </c>
      <c r="Q53" t="s">
        <v>290</v>
      </c>
      <c r="R53" t="s">
        <v>255</v>
      </c>
      <c r="S53" s="8">
        <v>46122</v>
      </c>
    </row>
    <row r="54" spans="1:19" x14ac:dyDescent="0.3">
      <c r="A54">
        <v>2026</v>
      </c>
      <c r="B54" s="8">
        <v>46023</v>
      </c>
      <c r="C54" s="8">
        <v>46112</v>
      </c>
      <c r="D54" t="s">
        <v>66</v>
      </c>
      <c r="E54" t="s">
        <v>77</v>
      </c>
      <c r="F54" t="s">
        <v>113</v>
      </c>
      <c r="G54" t="s">
        <v>146</v>
      </c>
      <c r="H54" t="s">
        <v>193</v>
      </c>
      <c r="I54" t="s">
        <v>213</v>
      </c>
      <c r="J54" t="s">
        <v>214</v>
      </c>
      <c r="K54" t="s">
        <v>216</v>
      </c>
      <c r="L54">
        <v>2019</v>
      </c>
      <c r="M54">
        <v>1</v>
      </c>
      <c r="N54">
        <v>1</v>
      </c>
      <c r="O54" s="5">
        <v>0</v>
      </c>
      <c r="P54" t="s">
        <v>54</v>
      </c>
      <c r="Q54" t="s">
        <v>257</v>
      </c>
      <c r="R54" t="s">
        <v>258</v>
      </c>
      <c r="S54" s="8">
        <v>46122</v>
      </c>
    </row>
    <row r="55" spans="1:19" x14ac:dyDescent="0.3">
      <c r="A55">
        <v>2026</v>
      </c>
      <c r="B55" s="8">
        <v>46023</v>
      </c>
      <c r="C55" s="8">
        <v>46112</v>
      </c>
      <c r="D55" t="s">
        <v>66</v>
      </c>
      <c r="E55" t="s">
        <v>77</v>
      </c>
      <c r="F55" t="s">
        <v>114</v>
      </c>
      <c r="G55" t="s">
        <v>146</v>
      </c>
      <c r="H55" t="s">
        <v>194</v>
      </c>
      <c r="I55" t="s">
        <v>213</v>
      </c>
      <c r="J55" t="s">
        <v>214</v>
      </c>
      <c r="K55" t="s">
        <v>215</v>
      </c>
      <c r="L55">
        <v>2019</v>
      </c>
      <c r="M55">
        <v>4</v>
      </c>
      <c r="N55">
        <v>4</v>
      </c>
      <c r="O55" s="5">
        <v>0.25</v>
      </c>
      <c r="P55" t="s">
        <v>54</v>
      </c>
      <c r="Q55" t="s">
        <v>259</v>
      </c>
      <c r="R55" t="s">
        <v>258</v>
      </c>
      <c r="S55" s="8">
        <v>46122</v>
      </c>
    </row>
    <row r="56" spans="1:19" x14ac:dyDescent="0.3">
      <c r="A56">
        <v>2026</v>
      </c>
      <c r="B56" s="8">
        <v>46023</v>
      </c>
      <c r="C56" s="8">
        <v>46112</v>
      </c>
      <c r="D56" t="s">
        <v>66</v>
      </c>
      <c r="E56" t="s">
        <v>77</v>
      </c>
      <c r="F56" t="s">
        <v>142</v>
      </c>
      <c r="G56" t="s">
        <v>146</v>
      </c>
      <c r="H56" t="s">
        <v>195</v>
      </c>
      <c r="I56" t="s">
        <v>213</v>
      </c>
      <c r="J56" t="s">
        <v>214</v>
      </c>
      <c r="K56" t="s">
        <v>216</v>
      </c>
      <c r="L56">
        <v>2019</v>
      </c>
      <c r="M56">
        <v>1</v>
      </c>
      <c r="N56">
        <v>1</v>
      </c>
      <c r="O56" s="5">
        <v>0</v>
      </c>
      <c r="P56" t="s">
        <v>54</v>
      </c>
      <c r="Q56" t="s">
        <v>291</v>
      </c>
      <c r="R56" t="s">
        <v>258</v>
      </c>
      <c r="S56" s="8">
        <v>46122</v>
      </c>
    </row>
    <row r="57" spans="1:19" x14ac:dyDescent="0.3">
      <c r="A57">
        <v>2026</v>
      </c>
      <c r="B57" s="8">
        <v>46023</v>
      </c>
      <c r="C57" s="8">
        <v>46112</v>
      </c>
      <c r="D57" t="s">
        <v>66</v>
      </c>
      <c r="E57" t="s">
        <v>77</v>
      </c>
      <c r="F57" t="s">
        <v>143</v>
      </c>
      <c r="G57" t="s">
        <v>146</v>
      </c>
      <c r="H57" t="s">
        <v>196</v>
      </c>
      <c r="I57" t="s">
        <v>213</v>
      </c>
      <c r="J57" t="s">
        <v>214</v>
      </c>
      <c r="K57" t="s">
        <v>215</v>
      </c>
      <c r="L57">
        <v>2019</v>
      </c>
      <c r="M57">
        <v>4</v>
      </c>
      <c r="N57">
        <v>4</v>
      </c>
      <c r="O57" s="5">
        <v>0.25</v>
      </c>
      <c r="P57" t="s">
        <v>54</v>
      </c>
      <c r="Q57" t="s">
        <v>260</v>
      </c>
      <c r="R57" t="s">
        <v>258</v>
      </c>
      <c r="S57" s="8">
        <v>46122</v>
      </c>
    </row>
    <row r="58" spans="1:19" x14ac:dyDescent="0.3">
      <c r="A58">
        <v>2026</v>
      </c>
      <c r="B58" s="8">
        <v>46023</v>
      </c>
      <c r="C58" s="8">
        <v>46112</v>
      </c>
      <c r="D58" t="s">
        <v>67</v>
      </c>
      <c r="E58" t="s">
        <v>78</v>
      </c>
      <c r="F58" t="s">
        <v>115</v>
      </c>
      <c r="G58" t="s">
        <v>146</v>
      </c>
      <c r="H58" t="s">
        <v>197</v>
      </c>
      <c r="I58" t="s">
        <v>213</v>
      </c>
      <c r="J58" t="s">
        <v>214</v>
      </c>
      <c r="K58" t="s">
        <v>219</v>
      </c>
      <c r="L58">
        <v>2019</v>
      </c>
      <c r="M58">
        <v>101</v>
      </c>
      <c r="N58">
        <v>101</v>
      </c>
      <c r="O58" s="7">
        <v>0.32600000000000001</v>
      </c>
      <c r="P58" t="s">
        <v>54</v>
      </c>
      <c r="Q58" t="s">
        <v>261</v>
      </c>
      <c r="R58" t="s">
        <v>262</v>
      </c>
      <c r="S58" s="8">
        <v>46122</v>
      </c>
    </row>
    <row r="59" spans="1:19" x14ac:dyDescent="0.3">
      <c r="A59">
        <v>2026</v>
      </c>
      <c r="B59" s="8">
        <v>46023</v>
      </c>
      <c r="C59" s="8">
        <v>46112</v>
      </c>
      <c r="D59" t="s">
        <v>67</v>
      </c>
      <c r="E59" t="s">
        <v>78</v>
      </c>
      <c r="F59" t="s">
        <v>116</v>
      </c>
      <c r="G59" t="s">
        <v>146</v>
      </c>
      <c r="H59" t="s">
        <v>198</v>
      </c>
      <c r="I59" t="s">
        <v>213</v>
      </c>
      <c r="J59" t="s">
        <v>214</v>
      </c>
      <c r="K59" t="s">
        <v>215</v>
      </c>
      <c r="L59">
        <v>2019</v>
      </c>
      <c r="M59">
        <v>4</v>
      </c>
      <c r="N59">
        <v>4</v>
      </c>
      <c r="O59" s="5">
        <v>0.25</v>
      </c>
      <c r="P59" t="s">
        <v>54</v>
      </c>
      <c r="Q59" t="s">
        <v>263</v>
      </c>
      <c r="R59" t="s">
        <v>262</v>
      </c>
      <c r="S59" s="8">
        <v>46122</v>
      </c>
    </row>
    <row r="60" spans="1:19" x14ac:dyDescent="0.3">
      <c r="A60">
        <v>2026</v>
      </c>
      <c r="B60" s="8">
        <v>46023</v>
      </c>
      <c r="C60" s="8">
        <v>46112</v>
      </c>
      <c r="D60" t="s">
        <v>67</v>
      </c>
      <c r="E60" t="s">
        <v>78</v>
      </c>
      <c r="F60" t="s">
        <v>117</v>
      </c>
      <c r="G60" t="s">
        <v>146</v>
      </c>
      <c r="H60" t="s">
        <v>199</v>
      </c>
      <c r="I60" t="s">
        <v>213</v>
      </c>
      <c r="J60" t="s">
        <v>214</v>
      </c>
      <c r="K60" t="s">
        <v>215</v>
      </c>
      <c r="L60">
        <v>2019</v>
      </c>
      <c r="M60">
        <v>4</v>
      </c>
      <c r="N60">
        <v>4</v>
      </c>
      <c r="O60" s="5">
        <v>0.25</v>
      </c>
      <c r="P60" t="s">
        <v>54</v>
      </c>
      <c r="Q60" t="s">
        <v>264</v>
      </c>
      <c r="R60" t="s">
        <v>262</v>
      </c>
      <c r="S60" s="8">
        <v>46122</v>
      </c>
    </row>
    <row r="61" spans="1:19" x14ac:dyDescent="0.3">
      <c r="A61">
        <v>2026</v>
      </c>
      <c r="B61" s="8">
        <v>46023</v>
      </c>
      <c r="C61" s="8">
        <v>46112</v>
      </c>
      <c r="D61" t="s">
        <v>68</v>
      </c>
      <c r="E61" t="s">
        <v>79</v>
      </c>
      <c r="F61" t="s">
        <v>118</v>
      </c>
      <c r="G61" t="s">
        <v>146</v>
      </c>
      <c r="H61" t="s">
        <v>200</v>
      </c>
      <c r="I61" t="s">
        <v>213</v>
      </c>
      <c r="J61" t="s">
        <v>214</v>
      </c>
      <c r="K61" t="s">
        <v>216</v>
      </c>
      <c r="L61">
        <v>2019</v>
      </c>
      <c r="M61">
        <v>1</v>
      </c>
      <c r="N61">
        <v>1</v>
      </c>
      <c r="O61" s="5">
        <v>0</v>
      </c>
      <c r="P61" t="s">
        <v>54</v>
      </c>
      <c r="Q61" t="s">
        <v>265</v>
      </c>
      <c r="R61" t="s">
        <v>266</v>
      </c>
      <c r="S61" s="8">
        <v>46122</v>
      </c>
    </row>
    <row r="62" spans="1:19" x14ac:dyDescent="0.3">
      <c r="A62">
        <v>2026</v>
      </c>
      <c r="B62" s="8">
        <v>46023</v>
      </c>
      <c r="C62" s="8">
        <v>46112</v>
      </c>
      <c r="D62" t="s">
        <v>68</v>
      </c>
      <c r="E62" t="s">
        <v>79</v>
      </c>
      <c r="F62" t="s">
        <v>119</v>
      </c>
      <c r="G62" t="s">
        <v>146</v>
      </c>
      <c r="H62" t="s">
        <v>201</v>
      </c>
      <c r="I62" t="s">
        <v>213</v>
      </c>
      <c r="J62" t="s">
        <v>214</v>
      </c>
      <c r="K62" t="s">
        <v>216</v>
      </c>
      <c r="L62">
        <v>2019</v>
      </c>
      <c r="M62">
        <v>1</v>
      </c>
      <c r="N62">
        <v>1</v>
      </c>
      <c r="O62" s="5">
        <v>0</v>
      </c>
      <c r="P62" t="s">
        <v>54</v>
      </c>
      <c r="Q62" t="s">
        <v>267</v>
      </c>
      <c r="R62" t="s">
        <v>266</v>
      </c>
      <c r="S62" s="8">
        <v>46122</v>
      </c>
    </row>
    <row r="63" spans="1:19" x14ac:dyDescent="0.3">
      <c r="A63">
        <v>2026</v>
      </c>
      <c r="B63" s="8">
        <v>46023</v>
      </c>
      <c r="C63" s="8">
        <v>46112</v>
      </c>
      <c r="D63" t="s">
        <v>68</v>
      </c>
      <c r="E63" t="s">
        <v>79</v>
      </c>
      <c r="F63" t="s">
        <v>120</v>
      </c>
      <c r="G63" t="s">
        <v>146</v>
      </c>
      <c r="H63" t="s">
        <v>202</v>
      </c>
      <c r="I63" t="s">
        <v>213</v>
      </c>
      <c r="J63" t="s">
        <v>214</v>
      </c>
      <c r="K63" t="s">
        <v>218</v>
      </c>
      <c r="L63">
        <v>2019</v>
      </c>
      <c r="M63">
        <v>2</v>
      </c>
      <c r="N63">
        <v>2</v>
      </c>
      <c r="O63" s="5">
        <v>0.5</v>
      </c>
      <c r="P63" t="s">
        <v>54</v>
      </c>
      <c r="Q63" t="s">
        <v>268</v>
      </c>
      <c r="R63" t="s">
        <v>266</v>
      </c>
      <c r="S63" s="8">
        <v>46122</v>
      </c>
    </row>
    <row r="64" spans="1:19" x14ac:dyDescent="0.3">
      <c r="A64">
        <v>2026</v>
      </c>
      <c r="B64" s="8">
        <v>46023</v>
      </c>
      <c r="C64" s="8">
        <v>46112</v>
      </c>
      <c r="D64" t="s">
        <v>68</v>
      </c>
      <c r="E64" t="s">
        <v>79</v>
      </c>
      <c r="F64" t="s">
        <v>121</v>
      </c>
      <c r="G64" t="s">
        <v>146</v>
      </c>
      <c r="H64" t="s">
        <v>203</v>
      </c>
      <c r="I64" t="s">
        <v>213</v>
      </c>
      <c r="J64" t="s">
        <v>214</v>
      </c>
      <c r="K64" t="s">
        <v>215</v>
      </c>
      <c r="L64">
        <v>2019</v>
      </c>
      <c r="M64">
        <v>4</v>
      </c>
      <c r="N64">
        <v>4</v>
      </c>
      <c r="O64" s="5">
        <v>0.25</v>
      </c>
      <c r="P64" t="s">
        <v>54</v>
      </c>
      <c r="Q64" t="s">
        <v>269</v>
      </c>
      <c r="R64" t="s">
        <v>266</v>
      </c>
      <c r="S64" s="8">
        <v>46122</v>
      </c>
    </row>
    <row r="65" spans="1:19" x14ac:dyDescent="0.3">
      <c r="A65">
        <v>2026</v>
      </c>
      <c r="B65" s="8">
        <v>46023</v>
      </c>
      <c r="C65" s="8">
        <v>46112</v>
      </c>
      <c r="D65" t="s">
        <v>68</v>
      </c>
      <c r="E65" t="s">
        <v>79</v>
      </c>
      <c r="F65" t="s">
        <v>123</v>
      </c>
      <c r="G65" t="s">
        <v>146</v>
      </c>
      <c r="H65" t="s">
        <v>204</v>
      </c>
      <c r="I65" t="s">
        <v>213</v>
      </c>
      <c r="J65" t="s">
        <v>214</v>
      </c>
      <c r="K65" t="s">
        <v>216</v>
      </c>
      <c r="L65">
        <v>2019</v>
      </c>
      <c r="M65">
        <v>1</v>
      </c>
      <c r="N65">
        <v>1</v>
      </c>
      <c r="O65" s="5">
        <v>0</v>
      </c>
      <c r="P65" t="s">
        <v>54</v>
      </c>
      <c r="Q65" t="s">
        <v>270</v>
      </c>
      <c r="R65" t="s">
        <v>266</v>
      </c>
      <c r="S65" s="8">
        <v>46122</v>
      </c>
    </row>
    <row r="66" spans="1:19" x14ac:dyDescent="0.3">
      <c r="A66">
        <v>2026</v>
      </c>
      <c r="B66" s="8">
        <v>46023</v>
      </c>
      <c r="C66" s="8">
        <v>46112</v>
      </c>
      <c r="D66" t="s">
        <v>68</v>
      </c>
      <c r="E66" t="s">
        <v>79</v>
      </c>
      <c r="F66" t="s">
        <v>144</v>
      </c>
      <c r="G66" t="s">
        <v>146</v>
      </c>
      <c r="H66" t="s">
        <v>205</v>
      </c>
      <c r="I66" t="s">
        <v>213</v>
      </c>
      <c r="J66" t="s">
        <v>214</v>
      </c>
      <c r="K66" t="s">
        <v>220</v>
      </c>
      <c r="L66">
        <v>2019</v>
      </c>
      <c r="M66">
        <v>3</v>
      </c>
      <c r="N66">
        <v>3</v>
      </c>
      <c r="O66" s="5">
        <v>0</v>
      </c>
      <c r="P66" t="s">
        <v>54</v>
      </c>
      <c r="Q66" t="s">
        <v>271</v>
      </c>
      <c r="R66" t="s">
        <v>266</v>
      </c>
      <c r="S66" s="8">
        <v>46122</v>
      </c>
    </row>
    <row r="67" spans="1:19" x14ac:dyDescent="0.3">
      <c r="A67">
        <v>2026</v>
      </c>
      <c r="B67" s="8">
        <v>46023</v>
      </c>
      <c r="C67" s="8">
        <v>46112</v>
      </c>
      <c r="D67" t="s">
        <v>68</v>
      </c>
      <c r="E67" t="s">
        <v>79</v>
      </c>
      <c r="F67" t="s">
        <v>124</v>
      </c>
      <c r="G67" t="s">
        <v>146</v>
      </c>
      <c r="H67" t="s">
        <v>206</v>
      </c>
      <c r="I67" t="s">
        <v>213</v>
      </c>
      <c r="J67" t="s">
        <v>214</v>
      </c>
      <c r="K67" t="s">
        <v>215</v>
      </c>
      <c r="L67">
        <v>2019</v>
      </c>
      <c r="M67">
        <v>4</v>
      </c>
      <c r="N67">
        <v>4</v>
      </c>
      <c r="O67" s="5">
        <v>0.25</v>
      </c>
      <c r="P67" t="s">
        <v>54</v>
      </c>
      <c r="Q67" t="s">
        <v>272</v>
      </c>
      <c r="R67" t="s">
        <v>266</v>
      </c>
      <c r="S67" s="8">
        <v>46122</v>
      </c>
    </row>
    <row r="68" spans="1:19" x14ac:dyDescent="0.3">
      <c r="A68">
        <v>2026</v>
      </c>
      <c r="B68" s="8">
        <v>46023</v>
      </c>
      <c r="C68" s="8">
        <v>46112</v>
      </c>
      <c r="D68" t="s">
        <v>68</v>
      </c>
      <c r="E68" t="s">
        <v>79</v>
      </c>
      <c r="F68" t="s">
        <v>125</v>
      </c>
      <c r="G68" t="s">
        <v>146</v>
      </c>
      <c r="H68" t="s">
        <v>207</v>
      </c>
      <c r="I68" t="s">
        <v>213</v>
      </c>
      <c r="J68" t="s">
        <v>214</v>
      </c>
      <c r="K68" t="s">
        <v>216</v>
      </c>
      <c r="L68">
        <v>2019</v>
      </c>
      <c r="M68">
        <v>22</v>
      </c>
      <c r="N68">
        <v>22</v>
      </c>
      <c r="O68" s="5">
        <v>0</v>
      </c>
      <c r="P68" t="s">
        <v>54</v>
      </c>
      <c r="Q68" t="s">
        <v>273</v>
      </c>
      <c r="R68" t="s">
        <v>266</v>
      </c>
      <c r="S68" s="8">
        <v>46122</v>
      </c>
    </row>
    <row r="69" spans="1:19" x14ac:dyDescent="0.3">
      <c r="A69">
        <v>2026</v>
      </c>
      <c r="B69" s="8">
        <v>46023</v>
      </c>
      <c r="C69" s="8">
        <v>46112</v>
      </c>
      <c r="D69" t="s">
        <v>68</v>
      </c>
      <c r="E69" t="s">
        <v>79</v>
      </c>
      <c r="F69" t="s">
        <v>126</v>
      </c>
      <c r="G69" t="s">
        <v>146</v>
      </c>
      <c r="H69" t="s">
        <v>208</v>
      </c>
      <c r="I69" t="s">
        <v>213</v>
      </c>
      <c r="J69" t="s">
        <v>214</v>
      </c>
      <c r="K69" t="s">
        <v>216</v>
      </c>
      <c r="L69">
        <v>2019</v>
      </c>
      <c r="M69">
        <v>1</v>
      </c>
      <c r="N69">
        <v>1</v>
      </c>
      <c r="O69" s="5">
        <v>0</v>
      </c>
      <c r="P69" t="s">
        <v>54</v>
      </c>
      <c r="Q69" t="s">
        <v>274</v>
      </c>
      <c r="R69" t="s">
        <v>266</v>
      </c>
      <c r="S69" s="8">
        <v>46122</v>
      </c>
    </row>
    <row r="70" spans="1:19" x14ac:dyDescent="0.3">
      <c r="A70">
        <v>2026</v>
      </c>
      <c r="B70" s="8">
        <v>46023</v>
      </c>
      <c r="C70" s="8">
        <v>46112</v>
      </c>
      <c r="D70" t="s">
        <v>68</v>
      </c>
      <c r="E70" t="s">
        <v>79</v>
      </c>
      <c r="F70" t="s">
        <v>145</v>
      </c>
      <c r="G70" t="s">
        <v>146</v>
      </c>
      <c r="H70" t="s">
        <v>209</v>
      </c>
      <c r="I70" t="s">
        <v>213</v>
      </c>
      <c r="J70" t="s">
        <v>214</v>
      </c>
      <c r="K70" t="s">
        <v>216</v>
      </c>
      <c r="L70">
        <v>2019</v>
      </c>
      <c r="M70">
        <v>1</v>
      </c>
      <c r="N70">
        <v>1</v>
      </c>
      <c r="O70" s="5">
        <v>0</v>
      </c>
      <c r="P70" t="s">
        <v>54</v>
      </c>
      <c r="Q70" t="s">
        <v>275</v>
      </c>
      <c r="R70" t="s">
        <v>266</v>
      </c>
      <c r="S70" s="8">
        <v>46122</v>
      </c>
    </row>
    <row r="71" spans="1:19" x14ac:dyDescent="0.3">
      <c r="A71">
        <v>2026</v>
      </c>
      <c r="B71" s="8">
        <v>46023</v>
      </c>
      <c r="C71" s="8">
        <v>46112</v>
      </c>
      <c r="D71" t="s">
        <v>68</v>
      </c>
      <c r="E71" t="s">
        <v>79</v>
      </c>
      <c r="F71" t="s">
        <v>127</v>
      </c>
      <c r="G71" t="s">
        <v>146</v>
      </c>
      <c r="H71" t="s">
        <v>210</v>
      </c>
      <c r="I71" t="s">
        <v>213</v>
      </c>
      <c r="J71" t="s">
        <v>214</v>
      </c>
      <c r="K71" t="s">
        <v>221</v>
      </c>
      <c r="L71">
        <v>2019</v>
      </c>
      <c r="M71">
        <v>6</v>
      </c>
      <c r="N71">
        <v>6</v>
      </c>
      <c r="O71" s="7">
        <v>0.16700000000000001</v>
      </c>
      <c r="P71" t="s">
        <v>54</v>
      </c>
      <c r="Q71" t="s">
        <v>276</v>
      </c>
      <c r="R71" t="s">
        <v>266</v>
      </c>
      <c r="S71" s="8">
        <v>46122</v>
      </c>
    </row>
    <row r="72" spans="1:19" x14ac:dyDescent="0.3">
      <c r="A72">
        <v>2026</v>
      </c>
      <c r="B72" s="8">
        <v>46023</v>
      </c>
      <c r="C72" s="8">
        <v>46112</v>
      </c>
      <c r="D72" t="s">
        <v>68</v>
      </c>
      <c r="E72" t="s">
        <v>79</v>
      </c>
      <c r="F72" t="s">
        <v>128</v>
      </c>
      <c r="G72" t="s">
        <v>146</v>
      </c>
      <c r="H72" t="s">
        <v>211</v>
      </c>
      <c r="I72" t="s">
        <v>213</v>
      </c>
      <c r="J72" t="s">
        <v>214</v>
      </c>
      <c r="K72" t="s">
        <v>215</v>
      </c>
      <c r="L72">
        <v>2019</v>
      </c>
      <c r="M72">
        <v>4</v>
      </c>
      <c r="N72">
        <v>4</v>
      </c>
      <c r="O72" s="5">
        <v>0.25</v>
      </c>
      <c r="P72" t="s">
        <v>54</v>
      </c>
      <c r="Q72" t="s">
        <v>277</v>
      </c>
      <c r="R72" t="s">
        <v>266</v>
      </c>
      <c r="S72" s="8">
        <v>46122</v>
      </c>
    </row>
    <row r="73" spans="1:19" x14ac:dyDescent="0.3">
      <c r="A73">
        <v>2026</v>
      </c>
      <c r="B73" s="8">
        <v>46023</v>
      </c>
      <c r="C73" s="8">
        <v>46112</v>
      </c>
      <c r="D73" t="s">
        <v>68</v>
      </c>
      <c r="E73" t="s">
        <v>79</v>
      </c>
      <c r="F73" t="s">
        <v>122</v>
      </c>
      <c r="G73" t="s">
        <v>146</v>
      </c>
      <c r="H73" t="s">
        <v>212</v>
      </c>
      <c r="I73" t="s">
        <v>213</v>
      </c>
      <c r="J73" t="s">
        <v>214</v>
      </c>
      <c r="K73" t="s">
        <v>220</v>
      </c>
      <c r="L73">
        <v>2025</v>
      </c>
      <c r="M73">
        <v>3</v>
      </c>
      <c r="N73">
        <v>3</v>
      </c>
      <c r="O73" s="5">
        <v>0.33</v>
      </c>
      <c r="P73" t="s">
        <v>54</v>
      </c>
      <c r="Q73" t="s">
        <v>292</v>
      </c>
      <c r="R73" t="s">
        <v>266</v>
      </c>
      <c r="S73" s="8">
        <v>46122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Florentina Rodriguez Ortega</cp:lastModifiedBy>
  <dcterms:created xsi:type="dcterms:W3CDTF">2026-04-13T01:52:40Z</dcterms:created>
  <dcterms:modified xsi:type="dcterms:W3CDTF">2026-04-13T02:22:54Z</dcterms:modified>
</cp:coreProperties>
</file>